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ychkinpa\AppData\Local\Microsoft\Windows\INetCache\Content.Outlook\72I78SEC\"/>
    </mc:Choice>
  </mc:AlternateContent>
  <workbookProtection workbookAlgorithmName="SHA-512" workbookHashValue="dkLAQaQiPUDecje2qJhBxxggKS0RI69w8WvWdPnto79K0SSe5TpwJghAwV+vp8ZzygM8ON1FEJmQq8Qq7vekxw==" workbookSaltValue="YXraPfh0R3XYSWR60emrHA==" workbookSpinCount="100000" lockStructure="1"/>
  <bookViews>
    <workbookView xWindow="0" yWindow="0" windowWidth="20490" windowHeight="7755" tabRatio="894"/>
  </bookViews>
  <sheets>
    <sheet name="IP-видеонаблюдение RVi" sheetId="3" r:id="rId1"/>
    <sheet name="Сетевое оборудование RVi" sheetId="31" r:id="rId2"/>
    <sheet name="HD-видеонаблюдение RVi" sheetId="32" r:id="rId3"/>
    <sheet name="Монтажное оборудование RVi" sheetId="34" r:id="rId4"/>
  </sheets>
  <definedNames>
    <definedName name="_xlnm._FilterDatabase" localSheetId="0" hidden="1">'IP-видеонаблюдение RVi'!$A$1:$E$101</definedName>
    <definedName name="_xlnm.Print_Area" localSheetId="2">'HD-видеонаблюдение RVi'!$A$1:$E$118</definedName>
    <definedName name="_xlnm.Print_Area" localSheetId="3">'Монтажное оборудование RVi'!$A$1:$E$107</definedName>
    <definedName name="_xlnm.Print_Area" localSheetId="1">'Сетевое оборудование RVi'!$A$1:$E$14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32" l="1"/>
  <c r="E28" i="32"/>
  <c r="E27" i="32"/>
  <c r="E26" i="32"/>
  <c r="E25" i="32"/>
  <c r="E23" i="32"/>
  <c r="E22" i="32"/>
  <c r="E6" i="32"/>
  <c r="E7" i="32"/>
  <c r="E8" i="32"/>
  <c r="E9" i="32"/>
  <c r="E10" i="32"/>
  <c r="E11" i="32"/>
  <c r="E12" i="32"/>
  <c r="E14" i="32"/>
  <c r="E15" i="32"/>
  <c r="E16" i="32"/>
  <c r="E17" i="32"/>
  <c r="E18" i="32"/>
  <c r="E19" i="32"/>
  <c r="E20" i="32"/>
  <c r="E21" i="32"/>
  <c r="E5" i="32"/>
  <c r="E3" i="32"/>
  <c r="E4" i="32"/>
  <c r="E2" i="32"/>
  <c r="E119" i="3"/>
  <c r="E2" i="3" l="1"/>
  <c r="E22" i="34" l="1"/>
  <c r="E23" i="34"/>
  <c r="E21" i="34"/>
  <c r="E20" i="34"/>
  <c r="E19" i="34"/>
  <c r="E18" i="34"/>
  <c r="E17" i="34"/>
  <c r="E16" i="34"/>
  <c r="E14" i="34"/>
  <c r="E12" i="34"/>
  <c r="E11" i="34"/>
  <c r="E10" i="34"/>
  <c r="E9" i="34"/>
  <c r="E8" i="34"/>
  <c r="E5" i="34"/>
  <c r="E3" i="34"/>
  <c r="E2" i="34"/>
  <c r="E4" i="34"/>
  <c r="E11" i="31"/>
  <c r="E12" i="31"/>
  <c r="E10" i="31"/>
  <c r="E8" i="31"/>
  <c r="E5" i="31"/>
  <c r="E6" i="31"/>
  <c r="E7" i="31"/>
  <c r="E3" i="31"/>
  <c r="E4" i="31"/>
  <c r="E2" i="31"/>
  <c r="E117" i="3" l="1"/>
  <c r="E115" i="3"/>
  <c r="E113" i="3"/>
  <c r="E114" i="3"/>
  <c r="E112" i="3"/>
  <c r="E109" i="3"/>
  <c r="E110" i="3"/>
  <c r="E111" i="3"/>
  <c r="E105" i="3"/>
  <c r="E106" i="3"/>
  <c r="E107" i="3"/>
  <c r="E108" i="3"/>
  <c r="E104" i="3"/>
  <c r="E103" i="3"/>
  <c r="E100" i="3"/>
  <c r="E97" i="3"/>
  <c r="E98" i="3"/>
  <c r="E96" i="3"/>
  <c r="E95" i="3" l="1"/>
  <c r="E88" i="3" l="1"/>
  <c r="E89" i="3"/>
  <c r="E90" i="3"/>
  <c r="E91" i="3"/>
  <c r="E92" i="3"/>
  <c r="E93" i="3"/>
  <c r="E85" i="3"/>
  <c r="E86" i="3"/>
  <c r="E87" i="3"/>
  <c r="E82" i="3"/>
  <c r="E81" i="3"/>
  <c r="E80" i="3"/>
  <c r="E79" i="3"/>
  <c r="E78" i="3"/>
  <c r="E76" i="3"/>
  <c r="E77" i="3"/>
  <c r="E71" i="3"/>
  <c r="E72" i="3"/>
  <c r="E73" i="3"/>
  <c r="E74" i="3"/>
  <c r="E75" i="3"/>
  <c r="E68" i="3"/>
  <c r="E69" i="3"/>
  <c r="E70" i="3"/>
  <c r="E67" i="3"/>
  <c r="E65" i="3"/>
  <c r="E66" i="3"/>
  <c r="E61" i="3"/>
  <c r="E60" i="3"/>
  <c r="E62" i="3"/>
  <c r="E56" i="3"/>
  <c r="E57" i="3"/>
  <c r="E58" i="3"/>
  <c r="E55" i="3"/>
  <c r="E50" i="3" l="1"/>
  <c r="E51" i="3"/>
  <c r="E52" i="3"/>
  <c r="E53" i="3"/>
  <c r="E46" i="3"/>
  <c r="E47" i="3"/>
  <c r="E48" i="3"/>
  <c r="E49" i="3"/>
  <c r="E42" i="3"/>
  <c r="E43" i="3"/>
  <c r="E44" i="3"/>
  <c r="E40" i="3"/>
  <c r="E41" i="3"/>
  <c r="E37" i="3"/>
  <c r="E38" i="3"/>
  <c r="E39" i="3"/>
  <c r="E36" i="3"/>
  <c r="E24" i="3"/>
  <c r="E30" i="3" l="1"/>
  <c r="E31" i="3"/>
  <c r="E32" i="3"/>
  <c r="E33" i="3"/>
  <c r="E34" i="3"/>
  <c r="E35" i="3"/>
  <c r="E25" i="3"/>
  <c r="E26" i="3"/>
  <c r="E27" i="3"/>
  <c r="E28" i="3"/>
  <c r="E29" i="3"/>
  <c r="E16" i="3"/>
  <c r="E17" i="3"/>
  <c r="E18" i="3"/>
  <c r="E15" i="3"/>
  <c r="E14" i="3"/>
  <c r="E13" i="3"/>
  <c r="E8" i="3"/>
  <c r="E3" i="3"/>
  <c r="E4" i="3"/>
  <c r="E5" i="3"/>
  <c r="E6" i="3"/>
  <c r="E101" i="3" l="1"/>
  <c r="E99" i="3"/>
  <c r="E84" i="3"/>
  <c r="E83" i="3"/>
  <c r="E64" i="3"/>
  <c r="E63" i="3"/>
  <c r="E59" i="3"/>
  <c r="E45" i="3"/>
  <c r="E23" i="3"/>
  <c r="E22" i="3"/>
  <c r="E21" i="3"/>
  <c r="E20" i="3"/>
  <c r="E19" i="3"/>
  <c r="E12" i="3"/>
  <c r="E11" i="3"/>
  <c r="E10" i="3"/>
  <c r="E9" i="3"/>
  <c r="E7" i="3"/>
  <c r="E120" i="3"/>
  <c r="E133" i="3"/>
  <c r="E132" i="3"/>
  <c r="E131" i="3"/>
  <c r="E130" i="3"/>
  <c r="E129" i="3" l="1"/>
  <c r="E128" i="3"/>
  <c r="E127" i="3" l="1"/>
  <c r="E126" i="3"/>
  <c r="E122" i="3"/>
  <c r="E121" i="3"/>
  <c r="E125" i="3"/>
  <c r="E124" i="3"/>
  <c r="E123" i="3"/>
  <c r="E118" i="3"/>
  <c r="E6" i="34" l="1"/>
  <c r="E7" i="34"/>
  <c r="E13" i="34"/>
</calcChain>
</file>

<file path=xl/sharedStrings.xml><?xml version="1.0" encoding="utf-8"?>
<sst xmlns="http://schemas.openxmlformats.org/spreadsheetml/2006/main" count="390" uniqueCount="348">
  <si>
    <t>Краткие характеристики</t>
  </si>
  <si>
    <t>Наименование</t>
  </si>
  <si>
    <t>RVi-NS0801L</t>
  </si>
  <si>
    <t>RVi-IPC22</t>
  </si>
  <si>
    <t>RVi-BM1</t>
  </si>
  <si>
    <t>Настольное крепление для монитора RVi-M43M (в комплект не входит)</t>
  </si>
  <si>
    <t>RVi-1NS04F-2T</t>
  </si>
  <si>
    <t>RVi-1NS08F-2T</t>
  </si>
  <si>
    <t>RVi-1NS08F-2T (1G)</t>
  </si>
  <si>
    <t>RVi-1ACE102A (2.8) white</t>
  </si>
  <si>
    <t>RVi-1ACE102A (2.8) black</t>
  </si>
  <si>
    <t>RVI-1ACE102A (6) white</t>
  </si>
  <si>
    <t>RVi-1NCD8045 (3.7-11)</t>
  </si>
  <si>
    <t>Устройство грозозащиты линии Ethernet; Количество портов 1; Время срабатывания, нс: ≤1; Номинальный ток разряда (кА, 8/20 мкс): 5; Максимальный ток разряда (кА, 8/20 мкс): 10; Скорость передачи данных (Мбит/с, макс.):  100; Вносимые потери, дБ: ≤0.5; Возвратные потери, дБ: ≤0.2; Подключение: RJ45х 2; Диапазон рабочих температур: –20...55°С; Относительная влажность: 0...95%; Габаритные размеры: 84х25х25 мм; Вес: 77 г.</t>
  </si>
  <si>
    <t>Сетевой коммутатор; Общее количество портов: 6 (10/100 М), Количество портов, поддерживающих стандарт PoE: 4шт., Суммарная мощность потребителей: 65 Вт; Таблица МАС адресов: 1К; Габаритные размеры: 190(Д)х130(Ш)х32(В) мм; Вес: 900 г.; AC 100-240 В</t>
  </si>
  <si>
    <t xml:space="preserve">Сетевой коммутатор; Общее количество портов: 10 , Количество портов, поддерживающих стандарт PoE: 8шт., Суммарная мощность потребителей: 120 Вт; Таблица МАС адресов: 1К; Габаритные размеры: 210(Д)х130(Ш)х32(В) мм; Вес: 1200 г; </t>
  </si>
  <si>
    <t xml:space="preserve">Сетевой коммутатор; Общее количество портов: 10 , Количество портов, поддерживающих стандарт PoE: 8шт., 2 порта 10Base-T/100Base-TX/1000Base-T; Суммарная мощность потребителей: 120 Вт; Таблица МАС адресов: 2К; Габаритные размеры: 210(Д)х130(Ш)х32(В) мм; Вес: 1200 г; </t>
  </si>
  <si>
    <t>Сетевой коммутатор; Общее количество портов: 9 шт. (10/100 М), Количество портов, поддерживающих стандарт PoE: 8 шт., Суммарная мощность потребителей: 120 Вт; Таблица МАС адресов: 2К; Буфер памяти: 768 КБ;  Габаритные размеры: 200х105х27 мм; Вес: 500 г.; Питание: DC48 В – 57 В</t>
  </si>
  <si>
    <t>RVi-HDC421 (6) black</t>
  </si>
  <si>
    <t>RVi-1NCD8042 (2.8)</t>
  </si>
  <si>
    <t>RVi-1ACE202 (2.8) black</t>
  </si>
  <si>
    <t>RVi-1ACE202 (2.8) white</t>
  </si>
  <si>
    <t>RVi-1ACE202A (2.8) black</t>
  </si>
  <si>
    <t>RVi-1ACE202A (2.8) white</t>
  </si>
  <si>
    <t>RVi-1ACE202M (2.7-12) white</t>
  </si>
  <si>
    <t>RVi-1ACD202M (2.7-12) white</t>
  </si>
  <si>
    <t>RVi-1ACT202M (2.7-12) white</t>
  </si>
  <si>
    <t>RVi-1ACT202M (2.7-12) black</t>
  </si>
  <si>
    <t>RVi-1ACD200 (2.8) white</t>
  </si>
  <si>
    <t>RVi-1NCE2060 (3.6) white</t>
  </si>
  <si>
    <t>RVi-1NR04120</t>
  </si>
  <si>
    <t>Количество каналов: 4; Максимальное разрешение записи на канал: 8 Мп (3840×2160); Максимальный входящий битрейт: 80 Мбит/с; Поддерживаемые видеокодеки: H.264; H.265; Видеовыходы: 1 FullHD (1920×1080) / 1 UltraHD 4K (3840×2160); Количество, тип, максимальный объем HDD: 1 SATA до 10 ТБ каждый</t>
  </si>
  <si>
    <t>RVi-1ACD200 (2.8) black</t>
  </si>
  <si>
    <t>RVi-1ACT202 (2.8) white</t>
  </si>
  <si>
    <t>RVi-1NR32260</t>
  </si>
  <si>
    <t>Количество каналов: 32; Максимальное разрешение записи на канал: 12 Мп (4000×3000); Максимальный входящий битрейт: 320 Мбит/с; Поддерживаемые видеокодеки: H.264; H.265; H.264+; H.265+; MJPEG; Видеовыходы: 1 FullHD (1920×1080) / 1 UltraHD 4K (3840×2160); Тревожные входы/выходы: 4/2; Количество, тип, максимальный объем HDD: 2 SATA до 10 ТБ каждый</t>
  </si>
  <si>
    <t>Тип матрицы: 1/2.9” КМОП; Тип объектива: Без объектива (С/CS крепление); Максимальное разрешение, частота кадров: 2Мп, 25к/с; Поддерживаемые видеокодеки: H.264; MJPEG; Компенсация засветки: HLC; BLC; D-WDR; Система шумоподавления: 2D DNR; 3D DNR; Дополнительно: ROI; Defog; Аудио вход/выход: 1/1; Встроенный микрофон: Да; Тревожные входы/выходы: 1/1; Поддержка карт памяти: MicroSD, до 128 Гб; Видеоаналитика: Детектор движения; Электропитание: PoE 802.3af / DC 12 В; AC 24 В, до 3 Вт; Диапазон рабочих температур: -10°С...50°С; Тип корпуса: В стандартном исполнении</t>
  </si>
  <si>
    <t>Тип матрицы: 1/2.8” КМОП; Тип объектива: Фиксированный; Фокусное расстояние: 3,6 мм ; ИК-подсветка: 30 м; Максимальное разрешение, частота кадров: 2Мп, 25к/с; 2Мп, 25к/с; Поддерживаемые видеокодеки: H.264; H.265; H.264+; H.265+; MJPEG; Компенсация засветки: HLC; BLC; WDR 2x (120 дБ); Система шумоподавления: 3D DNR; Дополнительно: ROI; Видеоаналитика: Детектор движения; Пересечение линии; Пересечение области; Изменение сцены; Электропитание: PoE 802.3af / DC 12 В, до 4,9 Вт; Класс защиты: IP67; Диапазон рабочих температур: -40°С...60°С; Тип корпуса: Шар в стакане</t>
  </si>
  <si>
    <t>Тип матрицы: 1/2.8” КМОП; Тип объектива: Трансфокатор; Фокусное расстояние: 7-35 мм ; ИК-подсветка: 100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11,5 Вт; Класс защиты: IP67; Диапазон рабочих температур: -40°С...60°С; Тип корпуса: Цилиндрическая</t>
  </si>
  <si>
    <t>Тип матрицы: 1/3” КМОП; Тип объектива: Моторизированный; Фокусное расстояние: 2,7-13,5 мм ; ИК-подсветка: 50 м; Максимальное разрешение, частота кадров: 4Мп, 25к/с; 4Мп, 25к/с; Поддерживаемые видеокодеки: H.264; H.265; H.264+; H.265+; MJPEG; Компенсация засветки: HLC; BLC; WDR 2x (120 дБ); Система шумоподавления: 3D DNR; Дополнительно: ROI; Defog; Встроенный микрофон: Да;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8,5 Вт; Класс защиты: IP67 ; Диапазон рабочих температур: -40°С...60°С; Тип корпуса: Шар в стакане</t>
  </si>
  <si>
    <t>Тип матрицы: 1/1.8” КМОП; Тип объектива: Моторизированный; Фокусное расстояние: 3,7-11мм ; ИК-подсветка: 30 м; Максимальное разрешение, частота кадров: 8Мп, 25к/с; 8Мп, 25к/с; Поддерживаемые видеокодеки: H.264; H.265; H.264+; H.265+; MJPEG; Компенсация засветки: HLC; BLC; WDR 2x (120 дБ); Система шумоподавления: 3D DNR; Дополнительно: ROI; Аудио вход/выход: 1/1; Тревожные входы/выходы: 1/1;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10,9 Вт; Класс защиты: IP67 IK10; Диапазон рабочих температур: -40°С...60°С; Тип корпуса: Купольная</t>
  </si>
  <si>
    <t>Тип матрицы: 1/1.8” КМОП; Тип объектива: Фиксированный; Фокусное расстояние: 2,8 мм ; ИК-подсветка: 30 м; Максимальное разрешение, частота кадров: 8Мп, 25к/с; Поддерживаемые видеокодеки: H.264; H.265; H.264+; H.265+; MJPEG; Компенсация засветки: HLC; BLC; WDR 2x (120 дБ); Система шумоподавления: 3D DNR; Дополнительно: ROI;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8,9 Вт; Класс защиты: IP67 IK10; Диапазон рабочих температур: -40°С...60°С; Тип корпуса: Купольная</t>
  </si>
  <si>
    <t>Тип матрицы: 1/1.8” КМОП; Тип объектива: Фиксированный; Фокусное расстояние: 4 мм ; ИК-подсветка: 30 м; Максимальное разрешение, частота кадров: 8Мп, 25к/с; Поддерживаемые видеокодеки: H.264; H.265; H.264+; H.265+; MJPEG; Компенсация засветки: HLC; BLC; WDR 2x (120 дБ); Система шумоподавления: 3D DNR; Дополнительно: ROI;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8,9 Вт; Класс защиты: IP67 IK10; Диапазон рабочих температур: -40°С...60°С; Тип корпуса: Купольная</t>
  </si>
  <si>
    <t>Количество каналов: 16; Максимальное разрешение записи на канал: 8Мп (3840х2160); Максимальный входящий битрейт: 200 Мбит/с; Поддерживаемые видеокодеки: H.264; H.265; H.264+; H.265+; MJPEG; Видеовыходы: 1 FullHD (1920х1080) / 1 UltraHD 4K (3840×2160); Тревожные входы/выходы: 16/4; Количество, тип, максимальный объем HDD: 4 SATA до 10 ТБ каждый</t>
  </si>
  <si>
    <t>Тип матрицы: 1/3” КМОП; Тип объектива: Фиксированный; Фокусное расстояние: 2,8 мм ; ИК-подсветка: 50 м; Выходной видеосигнал: AHD; CVBS; CVI; TVI; Максимальное разрешение, частота кадров: 720P (1280×720), 25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</si>
  <si>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Тип матрицы: 1/3” КМОП; Тип объектива: Фиксированный; Фокусное расстояние: 6 мм ; ИК-подсветка: 50 м; Выходной видеосигнал: AHD; CVBS; CVI; TVI; Максимальное разрешение, частота кадров: 720P (1280×720), 25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</si>
  <si>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RVi-1ACE400 (2.8) white</t>
  </si>
  <si>
    <t>RVi-1ACE801A (2.8) white</t>
  </si>
  <si>
    <t>Тип матрицы: 1/2.7” КМОП; Тип объектива: Фиксированный; Фокусное расстояние: 2,8 мм ; ИК-подсветка: 20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Тип электропитания: DC 12 В; Диапазон рабочих температур: -40°С...60°С ()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</si>
  <si>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Шар в стакане</t>
  </si>
  <si>
    <t>Тип матрицы: 1/2.7” КМОП; Тип объектива: Фиксированный; Фокусное расстояние: 2,8 мм ; ИК-подсветка: 50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</si>
  <si>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Шар в стакане</t>
  </si>
  <si>
    <t>Тип матрицы: 1/2.7” КМОП; Тип объектива: Фиксированный; Фокусное расстояние: 2,8 мм ; ИК-подсветка: 20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Диапазон рабочих температур: -40°С...45°С (); Тип корпуса: Купольная</t>
  </si>
  <si>
    <t>Тип матрицы: 1/2.7” КМОП; Тип объектива: Моторизированный; Фокусное расстояние: 2,7-12 мм ; ИК-подсветка: 30 м; Выходной видеосигнал: AHD; CVBS; CVI; TVI; Максимальное разрешение, частота кадров: 1080P (1920×1080), 25 к/с; Экранное меню: Да; Компенсация засветки: BLC; D-WDR; HLC; Система шумоподавления: 2D DNR; Тип электропитания: DC 12 В; Класс защиты: IP67 IK10; Диапазон рабочих температур: -40°С...60°С (); Тип корпуса: Купольная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</si>
  <si>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</si>
  <si>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</si>
  <si>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Тип матрицы: 1/2.7” КМОП; Тип объектива: Фиксированный; Фокусное расстояние: 6 мм ; ИК-подсветка: 20 м; Выходной видеосигнал: AHD; CVBS; CVI; TVI; Максимальное разрешение, частота кадров: 1080P (1920×1080), 25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</si>
  <si>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Тип матрицы: 1/2.7” КМОП; Тип объектива: Фиксированный; Фокусное расстояние: 2,8-0 мм ; ИК-подсветка: 30 м; Выходной видеосигнал: AHD; CVBS; CVI; TVI; Максимальное разрешение, частота кадров: 8 Мп (3840×2160), 15 к/с; 5 Мп (2592×1944), 20 к/с; 4 Мп (2560×1440), 25 к/с; Экранное меню: Да; Компенсация засветки: BLC; HLC; WDR 2x (120 дБ); Система шумоподавления: 2D DNR; 3D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</si>
  <si>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Адаптер для настенного кронштейна</t>
  </si>
  <si>
    <t>Адаптер для настенного кронштейна камер видеонаблюдения</t>
  </si>
  <si>
    <t>Удлинитель к потолочному кронштейну для камер видеонаблюдения</t>
  </si>
  <si>
    <t>Настенный кронштейн для IP-камер видеонаблюдения</t>
  </si>
  <si>
    <t>Парапетный кронштейн для камер видеонаблюдения</t>
  </si>
  <si>
    <t xml:space="preserve">Монтажная коробка для настенного кронштейна для скоростных купольных аналоговых и IP-камер видеонаблюдения </t>
  </si>
  <si>
    <t>Монтажная коробка для уличных IP-камер видеонаблюдения</t>
  </si>
  <si>
    <t>Монтажная коробка для IP и аналоговых камер видеонаблюдения</t>
  </si>
  <si>
    <t>Для IP-камер видеонаблюдения и аналоговых камер видеонаблюдения</t>
  </si>
  <si>
    <t>Монтажная коробка для камер видеонаблюдения</t>
  </si>
  <si>
    <t>RVi-1BMB-1 white</t>
  </si>
  <si>
    <t>RVi-1BMB-3 black</t>
  </si>
  <si>
    <t>RVi-1BMB-4 white</t>
  </si>
  <si>
    <t>RVI-1NCT2075 (5.3-64) white</t>
  </si>
  <si>
    <t>Тип матрицы: 1/2.8” КМОП; Тип объектива: Трансфокатор; Фокусное расстояние: 5,3 -64 мм ; ИК-подсветка: 200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12,95 Вт; Класс защиты: IP67 IK10; Диапазон рабочих температур: -40°С...60°С; Тип корпуса: Цилиндрическая</t>
  </si>
  <si>
    <t>RVI-1NCE4047 (2.7-13.5) white</t>
  </si>
  <si>
    <t>RVi-1ACT202 (2.8) black</t>
  </si>
  <si>
    <t>RVi-1NCD8042 (4.0)</t>
  </si>
  <si>
    <t>RVi-1NCT2075 (7-35) white</t>
  </si>
  <si>
    <t>Угловой кронштейн.</t>
  </si>
  <si>
    <t>RVi-1BCM-1 white</t>
  </si>
  <si>
    <t>RVi-1NSM24G-4C</t>
  </si>
  <si>
    <t>Общее количество портов: 28; Количество портов PoE: 24; Сетевой интерфейс PoE: 10Base-T/100Base-TX/1000Base-T; Количество Ethernet - портов (RJ-45): 4; Сетевой интерфейс Ethernet (RJ-45): 10Base-T/100Base-TX/1000Base-T; Количество Ethernet - портов (SFP): 4; Сетевой интерфейс Ethernet (SFP): 1000BaseSX/LX; Тип Ethernet-портов: Комбинированные; Консольный порт: Да; Максимальная дальность передачи в режиме CCTV: 150 М; Стандарт PoE: 802.3af/802.3at; Максимальная мощность на порт: 30Вт; Бюджет PoE: 400 Вт; Тип управления: L2; Электропитание: AC 100-240 В до 25 Вт ; Диапазон рабочих температур: -20°С...55°С; Габаритные размеры: 440(Д)х440(Ш)х45(В) мм</t>
  </si>
  <si>
    <t>Тип матрицы: 1/2.8” КМОП; Тип объектива: Трансфокатор; Фокусное расстояние: 5,3 -64мм 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2D DNR; 3D DNR; Дополнительно: ROI; Defog; Аудио вход/выход: 1/1; Тревожные входы/выходы: 2/1; Поддержка карт памяти: MicroSD, до 128 Гб; Протоколы телеметрии: DH-SD; Функции PTZ: Предустановки - 300, Патрули - 5, Туры - 8, Панорамирование - , Сканирование - , Автотрекинг - Нет;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22 Вт; Класс защиты: IP66 IK10; Диапазон рабочих температур: -40°С...60°С; Тип корпуса: Поворотная скоростная</t>
  </si>
  <si>
    <t>RVi-1NCZX20712 (5.3-64)</t>
  </si>
  <si>
    <t>RVi-1NCRX20712 (5.3-64) white</t>
  </si>
  <si>
    <t>Тип матрицы: 1/2.8” КМОП; Тип объектива: Трансфокатор; Фокусное расстояние: 5,3 -64мм ; Максимальное разрешение, частота кадров: 2Мп, 25к/с; Поддерживаемые видеокодеки: H.264; H.264+; MJPEG; Компенсация засветки: HLC; BLC; WDR 2x (120 дБ); Система шумоподавления: 2D DNR; 3D DNR; Дополнительно: ROI; Defog; Аудио вход/выход: 1/1; Тревожные входы/выходы: 2/1; Поддержка карт памяти: MicroSD, до 256 Гб; Протоколы телеметрии: DH-SD; Функции PTZ: Предустановки - 300, Патрули - 5, Туры - 8, Панорамирование - 0, Сканирование - 0, Автотрекинг - Нет;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12 Вт; Класс защиты: IP66 IK10; Диапазон рабочих температур: -40°С...60°С; Тип корпуса: Поворотная скоростная</t>
  </si>
  <si>
    <t>RVi-1NR16440</t>
  </si>
  <si>
    <t>RVi-1BWM-3 white</t>
  </si>
  <si>
    <t>RVi-1BA-3</t>
  </si>
  <si>
    <t>Адаптер для кронштейна</t>
  </si>
  <si>
    <t>RVi-1BMB-3 white</t>
  </si>
  <si>
    <t>RVi-1ACE200 (2.8) white</t>
  </si>
  <si>
    <t>Тип корпуса: Шар в стакане; Тип матрицы: 1/2.7” КМОП; Тип объектива: Фиксированный; Фокусное расстояние: 2,8- мм ; ИК-подсветка: 20 м; Выходной видеосигнал: AHD; CVBS; CVI; TVI; Максимальное разрешение, частота кадров: 1080P (1920×1080), 25 к/с,  ; Экранное меню: Да; Компенсация засветки: HLC; BLC; D-WDR; Система шумоподавления: 2D DNR; Тип электропитания: DC 12 В; Диапазон рабочих температур: -40°С...60°С ()</t>
  </si>
  <si>
    <t>RVi-1BMB-2 white</t>
  </si>
  <si>
    <t>Тип матрицы: 1/2.8” КМОП; Тип объектива: Моторизированный; Фокусное расстояние: 2,7 -13,5мм ; ИК-подсветка: 50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20 Вт; Класс защиты: IP67 IK10; Диапазон рабочих температур: -50°С...60°С; Тип корпуса: Купольная</t>
  </si>
  <si>
    <t>RVi-1NCF2366 (2.8) white</t>
  </si>
  <si>
    <t>RVi-1NCF2366 (2.8) black</t>
  </si>
  <si>
    <t>RVi-1NCF2366 (6.0) white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</si>
  <si>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</si>
  <si>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Тип матрицы: 1/2.8” КМОП; Тип объектива: Фиксированный; Фокусное расстояние: 6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</si>
  <si>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RVi-1NCD2362 (2.8) white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</si>
  <si>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</si>
  <si>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RVi-1NCD2365 (2.7-13.5) white</t>
  </si>
  <si>
    <t>RVi-1NCD2365 (2.7-13.5) black</t>
  </si>
  <si>
    <t>Тип матрицы: 1/2.8” КМОП; Тип объектива: Моторизированный; Фокусное расстояние: 2,7 -13,5мм ; ИК-подсветка: 40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8 Вт; Класс защиты: IP67 IK10; Диапазон рабочих температур: -40°С...60°С; Тип корпуса: Купольная</t>
  </si>
  <si>
    <t>RVi-1NCD2368 (2.8) white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</si>
  <si>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</si>
  <si>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RVi-1NCD4069 (2.7-12) white</t>
  </si>
  <si>
    <t>Тип матрицы: 1/1.8” КМОП; Тип объектива: Моторизированный; Фокусное расстояние: 2,7 -12мм ; ИК-подсветка: 40 м;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EIS; Аудио вход/выход: 1/1; Встроенный микрофон: Да; Тревожные входы/выходы: 1/1; Поддержка карт памяти: MicroSD, до 256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В; AC 24 В, до 18,7 Вт; Класс защиты: IP67 IK10; Диапазон рабочих температур: -50°С...60°С; Тип корпуса: Купольная</t>
  </si>
  <si>
    <t>RVi-1NE-P10</t>
  </si>
  <si>
    <t>Дальность передачи сигнала: 100 м; Стандарт PoE: IEEE802.3af, IEEE802.3at; Стандарты Ethernet: IEEE802.3 10BASE-T, IEEE802.3u 100BASE-TX; Относительная влажность: 0%...95%; Электропитание: PoE, (3 Вт); Диапазон рабочих температур: -40...+75°С; Габаритные размеры: 103 х 82 х 25 мм; Вес: 195 г; Грозозащита: 2кВ (IEC61000-4-5)</t>
  </si>
  <si>
    <t>RVi-1NCZX20725 (4.8-120)</t>
  </si>
  <si>
    <t>RVi-1NCZX20730 (4.5-135)</t>
  </si>
  <si>
    <t>Тип матрицы: 1/2.8” КМОП; Тип объектива: Трансфокатор; Фокусное расстояние: 4,5 -135мм 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2D DNR; 3D DNR; Дополнительно: ROI; Defog; EIS; Аудио вход/выход: 1/1; Тревожные входы/выходы: 2/1; Поддержка карт памяти: MicroSD, до 256 Гб; Протоколы телеметрии: DH-SD; Функции PTZ: Предустановки - 300, Патрули - 0, Туры - 8, Панорамирование - 0, Сканирование - 5, Автотрекинг - Автотрекинг;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23 Вт; Класс защиты: IP67 IK10; Диапазон рабочих температур: -40°С...60°С; Тип корпуса: Поворотная скоростная</t>
  </si>
  <si>
    <t>Тип матрицы: 1/2.8” КМОП; Тип объектива: Трансфокатор; Фокусное расстояние: 4,8 -120мм 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2D DNR; 3D DNR; Дополнительно: ROI; Defog; EIS; Аудио вход/выход: 1/1; Тревожные входы/выходы: 2/1; Поддержка карт памяти: MicroSD, до 256 Гб; Протоколы телеметрии: DH-SD; Функции PTZ: Предустановки - 300, Патрули - , Туры - 8, Панорамирование - , Сканирование - 5, Автотрекинг - Автотрекинг;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23 Вт; Класс защиты: IP67 IK10; Диапазон рабочих температур: -40°С...60°С; Тип корпуса: Поворотная скоростная</t>
  </si>
  <si>
    <t>RVi-1NR32860</t>
  </si>
  <si>
    <t>Количество каналов: 32; Максимальное разрешение записи на канал: 12 Мп (4000×3000); Максимальный входящий битрейт: 320 Мбит/с; Поддерживаемые видеокодеки: H.264; H.265; H.264+; H.265+; MJPEG; Видеовыходы: 2 FullHD (1920х1080) / 2 UltraHD 4K (3840×2160); Тревожные входы/выходы: 16/6; Количество, тип, максимальный объем HDD: 8 SATA до 10 ТБ каждый; Поддержка RAID: 1; 5; 6; 10</t>
  </si>
  <si>
    <t>RVi-1BPA-1 white</t>
  </si>
  <si>
    <t>RVi-1NCD2120 (2.8) white</t>
  </si>
  <si>
    <t>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Компенсация засветки: HLC; BLC; D-WDR; Система шумоподавления: 3D DNR; Дополнительно: ROI; "Коридорный режим"; Видеоаналитика: Детектор движения; Электропитание: PoE 802.3af / DC 12 В, до 5 Вт; Класс защиты: IP67 IK10; Диапазон рабочих температур: -40°С...60°С; Тип корпуса: Купольная</t>
  </si>
  <si>
    <t>Тип матрицы: 1/2.7” КМОП; Тип объектива: Фиксированный; Фокусное расстояние: 2,8 мм ; ИК-подсветка: 50 м; Максимальное разрешение, частота кадров: 5Мп, 20к/с; 4Мп, 25к/с; Поддерживаемые видеокодеки: H.264; H.265; H.264+; H.265+; MJPEG; Компенсация засветки: HLC; BLC; WDR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</si>
  <si>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RVi-1NCDX4064 (3.6) white</t>
  </si>
  <si>
    <t>Тип матрицы: 1/1.8” КМОП; Тип объектива: Фиксированный; Фокусное расстояние: 3,6 мм 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802.3af / DC 12 В, до 4,4 Вт; Класс защиты: IP67 IK10; Диапазон рабочих температур: -40°С...60°С; Тип корпуса: Купольная</t>
  </si>
  <si>
    <t>RVi-1NCTX4064 (3.6) white</t>
  </si>
  <si>
    <t>Тип матрицы: 1/1.8 КМОП; Тип объектива: Фиксированный; Фокусное расстояние: 3,6 мм 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802.3af / DC 12 В, до 4,4 Вт; Класс защиты: IP67; Диапазон рабочих температур: -40°С...60°С; Тип корпуса: Цилиндрическая</t>
  </si>
  <si>
    <t>RVi-1BA-1 white</t>
  </si>
  <si>
    <t>RVi-1BA-2 white</t>
  </si>
  <si>
    <t>RVi-1BHL-2 white</t>
  </si>
  <si>
    <t>RVi-1NCD4368 (2.8) white</t>
  </si>
  <si>
    <t>Тип матрицы: 1/3” КМОП; Тип объектива: Фиксированный; Фокусное расстояние: 2,8 мм ; ИК-подсветка: 50 м; Максимальное разрешение, частота кадров: 4Мп,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7,3 Вт; Класс защиты: IP68 IK10; Диапазон рабочих температур: -40°С...+60°С; Тип корпуса: Купольная</t>
  </si>
  <si>
    <t>RVi-1NCD4368 (2.8) black</t>
  </si>
  <si>
    <t>RVi-1NCF5336 (2.8) black</t>
  </si>
  <si>
    <t>RVi-1ACT200 (2.8) white</t>
  </si>
  <si>
    <t>Тип матрицы: 1/2.7” КМОП; Тип объектива: Фиксированный; ИК-подсветка: 20 м; Выходной видеосигнал: CVBS; CVI; TVI; AHD; Максимальное разрешение, частота кадров: 1080P (1920×1080), 25 к/с; Экранное меню: OSD; Компенсация засветки: HLC; BLC; D-WDR; Система шумоподавления: 2D DNR; Тип электропитания: DC 12 В; Класс защиты: IP67 ; Диапазон рабочих температур: -40°С...+60°С (); Тип корпуса: Цилиндрическая</t>
  </si>
  <si>
    <t>RVi-1NCD2368 (3.6) white</t>
  </si>
  <si>
    <t>Тип матрицы: 1/2.8” КМОП; Тип объектива: Фиксированный; Фокусное расстояние: 3,6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</si>
  <si>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Тип корпуса: Цилиндрическая; Тип матрицы: 1/1.8” КМОП; Тип объектива: Моторизированный; Фокусное расстояние: 8 -48мм ; ИК-подсветка: 140 м; Максимальное разрешение, частота кадров: 2Мп, 50к/с; 2, 50; Поддерживаемые видеокодеки: H.264; H.265; H.264+; H.265+; MJPEG; Компенсация засветки: HLC; BLC; WDR (140 дБ); Система шумоподавления: 3D DNR; Дополнительно: ROI; Defog; EIS; Аудио вход/выход: 1/1; Тревожные входы/выходы: 3/2; Поддержка карт памяти: MicroSD, до 256 ГБ; Видеоаналитика: Детектор движения; Пересечение линии; Пересечение области; Оставленные/Пропавшие предметы; Праздношатание; Подсчет объектов; Детектор лиц; Вход в область; Выход из области; Контроль прохода; Контроль скорости; Обнаружение скопления людей; Тепловая карта; Электропитание: PoE 802.3af / DC 12 В, до 11,6 Вт; Класс защиты: IP67 IK10; Диапазон рабочих температур: -40°С...60°С</t>
  </si>
  <si>
    <t>RVi-1NCTS2089 (8-48)</t>
  </si>
  <si>
    <t>RVi-1NCTS4069 (8-32)</t>
  </si>
  <si>
    <t>Тип корпуса: Цилиндрическая; Тип матрицы: 1/1.8” КМОП; Тип объектива: Моторизированный; Фокусное расстояние: 8 -32мм ; ИК-подсветка: 120 м; Максимальное разрешение, частота кадров: 4Мп, 25к/с; 4, 25; Поддерживаемые видеокодеки: H.264; H.265; H.264+; H.265+; MJPEG; Компенсация засветки: HLC; BLC; WDR (140 дБ); Система шумоподавления: 3D DNR; Дополнительно: ROI; Defog; EIS; Аудио вход/выход: 1/1; Тревожные входы/выходы: 3/2; Поддержка карт памяти: MicroSD, до 256 ГБ; Видеоаналитика: Детектор движения; Пересечение линии; Пересечение области; Оставленные/Пропавшие предметы; Праздношатание; Подсчет объектов; Детектор лиц; Вход в область; Выход из области; Контроль прохода; Контроль скорости; Обнаружение скопления людей; Тепловая карта; Электропитание: PoE 802.3af / DC 12 В, до 11,6 Вт; Класс защиты: IP67 IK10; Диапазон рабочих температур: -40°С...60°С</t>
  </si>
  <si>
    <t>RVi-1NCD4242 (2.8) white</t>
  </si>
  <si>
    <t>Тип корпуса: Купольная; Тип матрицы: 1/3” КМОП; Тип объектива: Фиксированный; Фокусное расстояние: 2,8 мм ; ИК-подсветка: 30 м; Максимальное разрешение, частота кадров: 4Мп, 20к/с; 3, 25; Поддерживаемые видеокодеки: H.264; H.264B; H.264H; H.265; H.264+; H.265+; Смарт-битрейт: Да; Дополнительно: ROI; "Коридорный режим"; Компенсация засветки: HLC; BLC; WDR 2x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5,2 Вт; Класс защиты: IP67 IK10; Диапазон рабочих температур: -40°С...60°С</t>
  </si>
  <si>
    <t>RVi-1NCT4368 (3.6) white</t>
  </si>
  <si>
    <t>Тип корпуса: Цилиндрическая; Тип матрицы: 1/3” КМОП; Тип объектива: Фиксированный; Фокусное расстояние: 3,6 мм ; ИК-подсветка: 50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Классификация объектов; Электропитание: PoE 802.3af / DC 12 В, до 5,4 Вт; Класс защиты: IP67 ; Диапазон рабочих температур: -40°С...60°С</t>
  </si>
  <si>
    <t>RVi-1NCT5338 (2.8) white</t>
  </si>
  <si>
    <t>Тип корпуса: Цилиндрическая; Тип матрицы: 1/2.7” КМОП; Тип объектива: Фиксированный; Фокусное расстояние: 2,8 мм ; ИК-подсветка: 50 м; Максимальное разрешение, частота кадров: 5Мп, 20к/с;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5,4 Вт; Класс защиты: IP67; Диапазон рабочих температур: -40°С...60°С</t>
  </si>
  <si>
    <t>RVi-1NCE4366 (2.8) white</t>
  </si>
  <si>
    <t>RVi-1NCE4366 (2.8) black</t>
  </si>
  <si>
    <t>Тип корпуса: Шар в стакане; Тип матрицы: 1/3” КМОП; Тип объектива: Фиксированный; Фокусное расстояние: 2,8 мм ; ИК-подсветка: 50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7,7 Вт; Класс защиты: IP67 ; Диапазон рабочих температур: -40°С...60°С</t>
  </si>
  <si>
    <t>RVi-1NCT2368 (2.8) white</t>
  </si>
  <si>
    <t>RVi-1NCT2368 (2.8) black</t>
  </si>
  <si>
    <t>RVi-1NCT2368 (3.6) white</t>
  </si>
  <si>
    <t>Тип корпуса: Цилиндрическая; 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2x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5,2 Вт; Класс защиты: IP67; Диапазон рабочих температур: -40°С...50°С</t>
  </si>
  <si>
    <t>Тип корпуса: Цилиндрическая; Тип матрицы: 1/2.8” КМОП; Тип объектива: Фиксированный; Фокусное расстояние: 3,6 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2x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5,2 Вт; Класс защиты: IP67; Диапазон рабочих температур: -40°С...50°С</t>
  </si>
  <si>
    <t>RVi-1NCE2367 (2.7-13.5) white</t>
  </si>
  <si>
    <t>Тип корпуса: Шар в стакане; Тип матрицы: 1/2.8” КМОП; Тип объектива: Моторизированный; Фокусное расстояние: 2,7 -13,5мм ; ИК-подсветка: 40 м; Максимальное разрешение, частота кадров: 2Мп, 25к/с; Поддерживаемые видеокодеки: H.264; H.264B; H.264H;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Детектор закрытия; Изменение сцены; Пересечение линии; Пересечение области; Классификация объектов; Электропитание: PoE (802.3af) / DC 12 В, до 7,8 Вт; Класс защиты: IP67 ; Диапазон рабочих температур: -40°С...60°С</t>
  </si>
  <si>
    <t>RVi-1NCT2363 (2.7-13.5) white</t>
  </si>
  <si>
    <t>Тип корпуса: Цилиндрическая; Тип матрицы: 1/2.8” КМОП; Тип объектива: Моторизированный; Фокусное расстояние: 2,7 -13,5мм ; ИК-подсветка: 60 м; Максимальное разрешение, частота кадров: 2Мп, 25к/с; Поддерживаемые видеокодеки: H.264; H.264B; H.264H;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9,4 Вт; Класс защиты: IP67 ; Диапазон рабочих температур: -40°С...60°С</t>
  </si>
  <si>
    <t>RVi-1ACE210 (2.8) white</t>
  </si>
  <si>
    <t>Тип матрицы: 1/2.7” КМОП; Тип объектива: Фиксированный; Фокусное расстояние: 2,8 мм ; ИК-подсветка: 20 м; Выходной видеосигнал: AHD; CVBS; CVI; TVI; Максимальное разрешение, частота кадров: 1080P (1920×1080), 25 к/с; 720P (1280×720), 50 к/с; Экранное меню: Да; Компенсация засветки: HLC; BLC; D-WDR; Система шумоподавления: 2D DNR; Тип электропитания: DC 12 В; Диапазон рабочих температур: -40°С...60°С (); Тип корпуса: Шар в стакане</t>
  </si>
  <si>
    <t>RVi-1NCE2366 (2.8) white</t>
  </si>
  <si>
    <t>Тип корпуса: Шар в стакане; 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7,7 Вт; Класс защиты: IP67 ; Диапазон рабочих температур: -40°С...60°С</t>
  </si>
  <si>
    <t>RVi-1NCDX4338 (2.8) white</t>
  </si>
  <si>
    <t>Тип корпуса: Купольная; Тип матрицы: 1/2.7” КМОП; Тип объектива: Фиксированный; Фокусное расстояние: 2,8 мм 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4,4 Вт; Класс защиты: IP67 IK10; Диапазон рабочих температур: -40°С...60°С</t>
  </si>
  <si>
    <t>RVi-1NCEL2266 (2.8) white</t>
  </si>
  <si>
    <t>Тип корпуса: Шар в стакане;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7,1 Вт; Класс защиты: IP67 ; Диапазон рабочих температур: -40°С...60°С</t>
  </si>
  <si>
    <t>RVi-1NCEL4246 (2.8) white</t>
  </si>
  <si>
    <t>Тип корпуса: Шар в стакане; Тип матрицы: 1/3”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7,4 Вт; Класс защиты: IP67 ; Диапазон рабочих температур: -40°С...60°С</t>
  </si>
  <si>
    <t>RVi-1NCF4248 (2.8) white</t>
  </si>
  <si>
    <t>RVi-1NCF4248 (2.8) black</t>
  </si>
  <si>
    <t>Тип корпуса: Купольная; Тип матрицы: 1/3” КМОП; Тип объектива: Фиксированный; Фокусное расстояние: 2,8 мм ; ИК-подсветка: 30 м; Максимальное разрешение, частота кадров: 4Мп,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5,4 Вт; Класс защиты: IP67 IK10; Диапазон рабочих температур: -40°С...60°С</t>
  </si>
  <si>
    <t>RVi-1NCT8238 (6.0) white</t>
  </si>
  <si>
    <t>RVi-1NCTL2266 (2.8) white</t>
  </si>
  <si>
    <t>Тип корпуса: Цилиндрическая;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6 Вт; Класс защиты: IP67 ; Диапазон рабочих температур: -40°С...60°С</t>
  </si>
  <si>
    <t>RVi-1NCD4069 (8-32) white</t>
  </si>
  <si>
    <t>Тип корпуса: Купольная; Тип матрицы: 1/1.8” КМОП; Тип объектива: Моторизированный; Фокусное расстояние: 8 -32мм ; ИК-подсветка: 80 м; Максимальное разрешение, частота кадров: 4Мп, 25к/с; 2, 50; Поддерживаемые видеокодеки: H.264; H.265; H.264+; H.265+; MJPEG; Дополнительно: ROI; Defog; EIS; "Коридорный режим"; Компенсация засветки: HLC; BLC; WDR (140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PoE+ 802.3at / DC 12 В; AC 24 В, до 18,7 Вт; Класс защиты: IP67 IK10; Диапазон рабочих температур: -50°С...60°С</t>
  </si>
  <si>
    <t>RVi-1NCE5336 (2.8) white</t>
  </si>
  <si>
    <t>Тип корпуса: Шар в стакане; Тип матрицы: 1/2.7” КМОП; Тип объектива: Фиксированный; Фокусное расстояние: 2,8 мм ; ИК-подсветка: 50 м; Максимальное разрешение, частота кадров: 5Мп,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8,1 Вт; Класс защиты: IP67 ; Диапазон рабочих температур: -40°С...60°С</t>
  </si>
  <si>
    <t>RVi-1NCD2075 (2.7-13.5) white</t>
  </si>
  <si>
    <t>Тип корпуса: Цилиндрическая; Тип матрицы: 1/1.8” КМОП; Тип объектива: Моторизированный; Фокусное расстояние: 8 -32мм ; ИК-подсветка: 120 м; Максимальное разрешение, частота кадров: 4Мп, 50к/с;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2D DNR; 3D DNR; Аудио вход/выход: 1/1; Тревожные входы/выходы: 3/2;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Остановка в области; Оставленный предмет; Пропавший предмет; Праздношатание; Контроль скорости; Подсчет объектов; Подсчет объктов в области; Подсчет очереди; Классификация объектов; Детектор лиц; Распознавание лиц; Обнаружение скопления людей; Распознавание автомобильных номеров; Электропитание: PoE+ 802.3at / DC 12 В; AC 24 В, до 17,3 Вт; Класс защиты: IP67 IK10; Диапазон рабочих температур: -40°С...60°С</t>
  </si>
  <si>
    <t>RVi-1NCZ20833-I2 (5.8-191.4)</t>
  </si>
  <si>
    <t>Тип корпуса: Поворотная скоростная; Тип матрицы: 1/1.8” КМОП; Тип объектива: Трансфокатор; Фокусное расстояние: 5,8 -191,4мм ; ИК-подсветка: 200 м; Максимальное разрешение, частота кадров: 2Мп, 50к/с;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7/2; Поддержка карт памяти: MicroSD, до 256 ГБ; Протоколы телеметрии: Pelco-P/D;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Hi-PoE / AC 24 В, до 32 Вт; Класс защиты: IP67 IK10; Диапазон рабочих температур: -40°С...70°С</t>
  </si>
  <si>
    <t>RVi-1NCT2123 (2.8-12) white</t>
  </si>
  <si>
    <t>Тип корпуса: Цилиндрическая; Тип матрицы: 1/2.7” КМОП; Тип объектива: Моторизированный; Фокусное расстояние: 2,8 -12мм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Поддержка карт памяти: MicroSD, до 256 ГБ; Видеоаналитика: Детектор движения; Электропитание: PoE (802.3af) / DC 12 В, до 6,2 Вт; Класс защиты: IP67 ; Диапазон рабочих температур: -40°С...60°С</t>
  </si>
  <si>
    <t>RVi-1NCE4067 (2.7-12) white</t>
  </si>
  <si>
    <t>Тип корпуса: Шар в стакане; Тип матрицы: 1/1.8” КМОП; Тип объектива: Моторизированный; Фокусное расстояние: 2,7 -12мм ; ИК-подсветка: 40 м; Максимальное разрешение, частота кадров: 4Мп, 25к/с; Поддерживаемые видеокодеки: H.264; H.264+; H.265+; MJPEG; Дополнительно: ROI; Антитуман; Стабилизация изображения (EIS); Компенсация засветки: HLC; BLC; WDR (140 дБ); Система шумоподавления: 2D DNR;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(802.3af) / DC 12 В, до 7,5 Вт; Класс защиты: IP67 ; Диапазон рабочих температур: -40°С...60°С</t>
  </si>
  <si>
    <t>RVi-1NCD2368 (2.8) black</t>
  </si>
  <si>
    <t>RVi-1NCDX2368 (2.8) white</t>
  </si>
  <si>
    <t>RVi-1NCDX2368 (2.8) black</t>
  </si>
  <si>
    <t>Тип корпуса: Купольная; Тип матрицы: 1/2.8” КМОП; Тип объектива: Фиксированный; Фокусное расстояние: 2,8 мм 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3,9 Вт; Класс защиты: IP67 IK10; Диапазон рабочих температур: -40°С...60°С</t>
  </si>
  <si>
    <t>RVi-1NCTL2368 (2.8) black</t>
  </si>
  <si>
    <t>Тип корпуса: Цилиндрическая;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8,1 Вт; Класс защиты: IP67 ; Диапазон рабочих температур: -40°С...60°С</t>
  </si>
  <si>
    <t>RVi-1NCEL2366 (2.8) white</t>
  </si>
  <si>
    <t>RVi-1NCEL2366 (2.8) black</t>
  </si>
  <si>
    <t>Тип корпуса: Шар в стакане;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8,1 Вт; Класс защиты: IP67 ; Диапазон рабочих температур: -40°С...60°С</t>
  </si>
  <si>
    <t>RVi-1NCEL4336 (2.8) white</t>
  </si>
  <si>
    <t>RVi-1NCEL4336 (2.8) black</t>
  </si>
  <si>
    <t>Тип корпуса: Шар в стакане; Тип матрицы: 1/2.7”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8,5 Вт; Класс защиты: IP67 ; Диапазон рабочих температур: -40°С...60°С</t>
  </si>
  <si>
    <t>RVi-1NCTL4338 (2.8) white</t>
  </si>
  <si>
    <t>RVi-1NCTL4338 (2.8) black</t>
  </si>
  <si>
    <t>Тип корпуса: Цилиндрическая; Тип матрицы: 1/2.7”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8,4 Вт; Класс защиты: IP67 ; Диапазон рабочих температур: -40°С...60°С</t>
  </si>
  <si>
    <t>RVi-1NCT2123 (2.8-12) black</t>
  </si>
  <si>
    <t>RVi-1NCT4143-P (2.8-12) white</t>
  </si>
  <si>
    <t>RVi-1NCT4143-P (2.8-12) black</t>
  </si>
  <si>
    <t>Тип корпуса: Цилиндрическая; Тип матрицы: 1/3” КМОП; Тип объектива: Моторизированный; Фокусное расстояние: 2,8 -12мм ; ИК-подсветка: 50 м; Максимальное разрешение, частота кадров: 4Мп, 20к/с;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Электропитание: PoE (802.3af) / DC 12 В, до 7,4 Вт; Класс защиты: IP67 ; Диапазон рабочих температур: -40°С...60°С</t>
  </si>
  <si>
    <t>RVi-1NCD8239 (2.7-13.5) white</t>
  </si>
  <si>
    <t>Тип корпуса: Купольная; Тип матрицы: 1/2.7” КМОП; Тип объектива: Моторизированный; Фокусное расстояние: 2,7 -13,5мм ; ИК-подсветка: 40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7,4 Вт; Класс защиты: IP67 IK10; Диапазон рабочих температур: -40°С...60°С</t>
  </si>
  <si>
    <t>RVi-1NCT8348 (2.8) white</t>
  </si>
  <si>
    <t>RVi-1NCT4065 (8-32) white</t>
  </si>
  <si>
    <t>Тип корпуса: Цилиндрическая; Тип матрицы: 1/1.8 КМОП; Тип объектива: Моторизированный; Фокусное расстояние: 8 -32мм ; ИК-подсветка: 120 м; Максимальное разрешение, частота кадров: 4Мп, 25к/с; 2, 50;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3D DNR; Аудио вход/выход: 1/1; Тревожные входы/выходы: 2/1;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Оставленный предмет; Пропавший предмет; Праздношатание; Подсчет объектов; Детектор лиц; Остановка в области; Классификация объектов; Контроль скорости; Обнаружение скопления людей; Тепловая карта; Электропитание: PoE (802.3at) / DC 12 В, до 15,2 Вт; Класс защиты: IP67 IK10; Диапазон рабочих температур: -50°С...60°С</t>
  </si>
  <si>
    <t>RVi-1NCTL2368 (2.8) white</t>
  </si>
  <si>
    <t>RVi-1NCZX20732-I1 (4.9-156)</t>
  </si>
  <si>
    <t>Тип корпуса: Поворотная скоростная; Тип матрицы: 1/2.8” КМОП; Тип объектива: Трансфокатор; Фокусное расстояние: 4,9 -156мм ; Максимальное разрешение, частота кадров: 2Мп, 50к/с;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2/1; Поддержка карт памяти: MicroSD, до 256 ГБ; Протоколы телеметрии: Pelco-P/D;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PoE (802.3at) / AC 24 В, до 16 Вт; Класс защиты: IP66 IK10; Диапазон рабочих температур: -50°С...60°С</t>
  </si>
  <si>
    <t>RVi-1NCT2120 (3.6) white</t>
  </si>
  <si>
    <t>Тип корпуса: Цилиндрическая; Тип матрицы: 1/2.7” КМОП; Тип объектива: Фиксированный; Фокусное расстояние: 3,6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5,4 Вт; Класс защиты: IP67 ; Диапазон рабочих температур: -40°С...60°С</t>
  </si>
  <si>
    <t>RVi-1NCFX5138 (1.4) white</t>
  </si>
  <si>
    <t>Тип корпуса: Купольная; Тип матрицы: 1/2.7” КМОП; Тип объектива: Фиксированный; Фокусное расстояние: 1,4 мм ; Максимальное разрешение, частота кадров: 5Мп, 25к/с; Поддерживаемые видеокодеки: H.264; H.264B; H.264H; H.265; H.264+; H.265+; MJPEG; Дополнительно: ROI; Компенсация засветки: HLC; BLC; WDR (120 дБ); SSA;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Детектор закрытия; Изменение сцены; Пересечение линии; Пересечение области; Подсчет объектов; Тепловая карта; Электропитание: PoE (802.3af) / DC 12 В, до 5,1 Вт; Класс защиты: IP67 IK10; Диапазон рабочих температур: -40°С...60°С</t>
  </si>
  <si>
    <t>Потолочный кронштейн</t>
  </si>
  <si>
    <t>Кронштейн для крепления на столб</t>
  </si>
  <si>
    <t>RVi-1NCD8232 (2.8) white</t>
  </si>
  <si>
    <t>Тип корпуса: Купольная; Тип матрицы: 1/2.7” КМОП; Тип объектива: Фиксированный; Фокусное расстояние: 2,8 мм ; ИК-подсветка: 30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6,2 Вт; Класс защиты: IP67 IK10; Диапазон рабочих температур: -40°С...60°С</t>
  </si>
  <si>
    <t>RVi-1NCD8348 (2.8) white</t>
  </si>
  <si>
    <t>Тип корпуса: Купольная;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 Вт; Класс защиты: IP67 IK10; Диапазон рабочих температур: -40°С...60°С</t>
  </si>
  <si>
    <t>RVi-1NCD8349 (2.7-13.5) white</t>
  </si>
  <si>
    <t>Тип корпуса: Купольная; Тип матрицы: 1/2.8” КМОП; Тип объектива: Моторизированный; Фокусное расстояние: 2,7 -13,5мм ; ИК-подсветка: 40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6,8 Вт; Класс защиты: IP67 IK10; Диапазон рабочих температур: -40°С...60°С</t>
  </si>
  <si>
    <t>RVi-1NCE8346 (2.8) white</t>
  </si>
  <si>
    <t>Тип корпуса: Шар в стакане;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6,9 Вт; Класс защиты: IP67 ; Диапазон рабочих температур: -40°С...60°С</t>
  </si>
  <si>
    <t>RVi-1NCE8233 (2.7-13.5) white</t>
  </si>
  <si>
    <t>Тип корпуса: Шар в стакане; Тип матрицы: 1/2.7” КМОП; Тип объектива: Моторизированный; Фокусное расстояние: 2,7 -13,5мм ; ИК-подсветка: 40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7,6 Вт; Класс защиты: IP67 ; Диапазон рабочих температур: -40°С...60°С</t>
  </si>
  <si>
    <t>Тип корпуса: Шар в стакане; Тип матрицы: 1/2.8” КМОП; Тип объектива: Моторизированный; Фокусное расстояние: 2,7 -13,5мм ; ИК-подсветка: 50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 Вт; Класс защиты: IP67; Диапазон рабочих температур: -40°С...60°С</t>
  </si>
  <si>
    <t>RVi-1NCE8347 (2.7-13.5) white</t>
  </si>
  <si>
    <t>Тип корпуса: Цилиндрическая; Тип матрицы: 1/2.7” КМОП; Тип объектива: Фиксированный; Фокусное расстояние: 6 мм ; ИК-подсветка: 80 м; Максимальное разрешение, частота кадров: 8Мп, 15к/с;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8,4 Вт; Класс защиты: IP67; Диапазон рабочих температур: -40°С...60°С</t>
  </si>
  <si>
    <t>Тип корпуса: Цилиндрическая;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5,5 Вт; Класс защиты: IP67; Диапазон рабочих температур: -40°С...60°С</t>
  </si>
  <si>
    <t>RVi-1NCMW4238 (2.8) white</t>
  </si>
  <si>
    <t>Тип корпуса: Малогабаритная; Тип матрицы: 1/3” КМОП; Тип объектива: Фиксированный; Фокусное расстояние: 2,8 мм ; ИК-подсветка: 10 м; Максимальное разрешение, частота кадров: 4Мп, 25к/с; Поддерживаемые видеокодеки: H.264; H.264B; H.264H; H.265; H.264+; H.265+; MJPEG; Дополнительно: ROI; Датчик движения (PIR); Компенсация засветки: HLC; BLC; D-WDR; Система шумоподавления: 3D DNR; Встроенный микрофон: Да; Встроенный динамик: Да; Тревожные входы/выходы: 1/1; Поддержка карт памяти: MicroSD, до 256 ГБ; Видеоаналитика: Детектор движения; Детектор закрытия; Классификация объектов; Диапазон рабочих температур: -10°С...45°С</t>
  </si>
  <si>
    <t>RVi-1NCMW2028 (2.8)</t>
  </si>
  <si>
    <t>Тип корпуса: Малогабаритная; Тип матрицы: 1/2.8” КМОП; Тип объектива: Фиксированный; Фокусное расстояние: 2,8 мм ; ИК-подсветка: 15 м; Максимальное разрешение, частота кадров: 2Мп, 25к/с; Поддерживаемые видеокодеки: H.264; H.264B; H.264H; H.265; MJPEG; Дополнительно: ROI; Антитуман; Световая сигнализация; Компенсация засветки: HLC; BLC; D-WDR; Система шумоподавления: 3D DNR; Встроенный микрофон: Да; Встроенный динамик: Да; Тревожные входы/выходы: 1/1; Поддержка карт памяти: MicroSD, до 256 ГБ; Видеоаналитика: Детектор движения; Детектор закрытия; Электропитание: PoE (802.3af) / DC 12 В, до 4,5 Вт; Диапазон рабочих температур: -10°С...45°С</t>
  </si>
  <si>
    <t>RVi-1NSP-1E</t>
  </si>
  <si>
    <t>RVi-1NCD4349 (2.7-13.5) white</t>
  </si>
  <si>
    <t>Тип корпуса: Купольная; Тип матрицы: 1/3” КМОП; Тип объектива: Моторизированный; Фокусное расстояние: 2,7 -13,5мм ; ИК-подсветка: 40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8,5 Вт; Класс защиты: IP67 IK10; Диапазон рабочих температур: -40°С...60°С</t>
  </si>
  <si>
    <t>RVi-1NCT4349 (2.7-13.5) white</t>
  </si>
  <si>
    <t>RVi-1NCT4349 (2.7-13.5) black</t>
  </si>
  <si>
    <t>Тип корпуса: Цилиндрическая; Тип матрицы: 1/3” КМОП; Тип объектива: Моторизированный; Фокусное расстояние: 2,7 -13,5мм ; ИК-подсветка: 60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9,8 Вт; Класс защиты: IP67 ; Диапазон рабочих температур: -40°С...60°С</t>
  </si>
  <si>
    <t>RVi-1NSP-1P</t>
  </si>
  <si>
    <t>Количество портов: 2; Время срабатывания, нс: ≤1; Номинальный ток разряда (кА, 8/20 мкс): 5; Максимальный ток разряда (кА, 8/20 мкс): 10; Скорость передачи данных (Мбит/с, макс.): 100; Максимальное рабочее напряжение, В: 60; Вносимые потери, дБ: ≤0.5; Возвратные потери, дБ: ≤0.2; Защита PoE: IEEE802.3af, IEEE802.3at; Подключение: 2 RJ45; Относительная влажность: 0%...95%; Диапазон рабочих температур: -40°С...70°С; Габаритные размеры: 105х52х28 мм; Вес: 157 г</t>
  </si>
  <si>
    <t>RVi-1NSM16G-4H</t>
  </si>
  <si>
    <t>Общее количество портов: 20; Количество Ethernet - портов (RJ-45): 18; Сетевой интерфейс Ethernet (RJ-45): 10Base-T/100Base-TX/1000Base-T; Количество Ethernet - портов (SFP): 2; Сетевой интерфейс Ethernet (SFP): 1000BaseSX/LX; Тип Ethernet-портов: Независимые; Консольный порт: Да; Максимальная дальность передачи по витой паре: 250 М; Тип управления: L2; Удаленный мониторинг: SNMP (v1/v2c/v3); RMON; Электропитание: AC 100-240 В до 30 Вт ; Диапазон рабочих температур: -20°С...55°С; Габаритные размеры: 295(Д)х295(Ш)х45(В) мм; Высота (U): 1 U</t>
  </si>
  <si>
    <t>RVi-1HDR2041L</t>
  </si>
  <si>
    <t>Количество аналоговых видеовходов: 4; Количество каналов IP:  До 2 (с 4-мя подключенными аналоговыми видеовходами); До 6 (при полном замещении аналоговых видеовходов); Максимальное разрешение записи на канал: IP - 6 Мп (3072×2048); CVI - 5M-N (1296×1944), 1080P (1920×1080); TVI - 5M-N (1296×1944), 1080P (1920×1080); AHD - 5M-N (1296×1944), 1080P (1920×1080); PAL - 960H (960×576); Входной видеосигнал: CVI; TVI; AHD; CVBS; IP; Максимальная скорость записи на канал: IP - 25 к/с при разрешении 6 Мп; CVI - 12 к/с при разрешении 1080P; На первом канале - 5M-N 20 к/с,  остальные каналы 5M-N 7 к/с;; 10 к/с при разрешении 5M-N; На первом канале - 1080P 25 к/с,  остальные каналы 1080P 7 к/с;; TVI - 12 к/с при разрешении 1080P; На первом канале - 5M-N 20 к/с,  остальные каналы 5M-N 7 к/с;; 10 к/с при разрешении 5M-N; На первом канале - 1080P 25 к/с,  остальные каналы 1080P 7 к/с;; AHD - 12 к/с при разрешении 1080P; На первом канале - 5M-N 20 к/с,  остальные каналы 5M-N 7 к/с; 10 к/с при разрешении 5M-N; На первом канале - 1080P 25 к/с,  остальные каналы 1080P 7 к/с; PAL - 25 к/с при разрешении 960H; Максимальный входящий битрейт: 32 Мбит/с; Поддерживаемые видеокодеки: H.264; H.264B; H.264H; H.265; H.264+; H.265+; MJPEG; AI-кодек; Видеовыходы: 1 FullHD (1920×1080) / 1 FullHD (1920×1080); Количество, тип, максимальный объем HDD: 1 х SATA 10 ТБ</t>
  </si>
  <si>
    <t>RVi-1HDR2081L</t>
  </si>
  <si>
    <t>Количество аналоговых видеовходов: 8; Количество каналов IP:  До 4 (с 8-ю подключенными аналоговыми видеовходами); До 12 (при полном замещении аналоговых видеовходов); Максимальное разрешение записи на канал: IP - 6 Мп (3072×2048); CVI - 5M-N (1296×1944), 1080P (1920×1080); TVI - 5M-N (1296×1944), 1080P (1920×1080); AHD - 5M-N (1296×1944), 1080P (1920×1080); PAL - 960H (960×576); Входной видеосигнал: CVI; TVI; AHD; CVBS; IP; Максимальная скорость записи на канал: IP - 25 к/с при разрешении 6 Мп; CVI - 12 к/с при разрешении 1080P; 10 к/с при разрешении 5M-N; На первом, пятом канале - 5M-N 20 к/с,  остальные каналы 5M-N 7 к/с;; На первом, пятом канале - 1080P 25 к/с,  остальные каналы 1080P 7 к/с;; TVI - 12 к/с при разрешении 1080P; 10 к/с при разрешении 5M-N; На первом, пятом канале - 5M-N 20 к/с,  остальные каналы 5M-N 7 к/с; На первом, пятом канале - 1080P 25 к/с,  остальные каналы 1080P 7 к/с; AHD - 12 к/с при разрешении 1080P; 10 к/с при разрешении 5M-N; На первом, пятом канале - 5M-N 20 к/с,  остальные каналы 5M-N 7 к/с; На первом, пятом канале - 1080P 25 к/с,  остальные каналы 1080P 7 к/с; PAL - 25 к/с при разрешении 960H; Максимальный входящий битрейт: 64 Мбит/с; Поддерживаемые видеокодеки: H.264; H.264B; H.264H; H.265; H.264+; H.265+; MJPEG; AI-кодек; Видеовыходы: 1 FullHD (1920×1080) / 1 FullHD (1920×1080); Количество, тип, максимальный объем HDD: 1 х SATA 10 ТБ</t>
  </si>
  <si>
    <t>RVI-1HDR2081KI</t>
  </si>
  <si>
    <t>Количество аналоговых видеовходов: 8; Количество каналов IP:  До 2 (с 8-ми подключенными аналоговыми видеовходами); До 10 (при полном замещении аналоговых видеовходов); Максимальное разрешение записи на канал: IP - 6 Мп (3072×2048); CVI - 1080N (960×1080), 720P (1280×720); TVI - 1080N (960×1080), 720P (1280×720); AHD - 1080N (960×1080), 720P (1280×720); PAL - 960H (960×576); Входной видеосигнал: CVI; TVI; AHD; CVBS; IP; Максимальная скорость записи на канал: IP - 25 к/с при разрешении 6 Мп; CVI - На первом канале - 25 к/с при разрешении 1080N, 720P, на остальных - 12 к/с при разрешении 1080N, 720P ; 25 к/с при 960Н, D1, CIF; TVI - На первом канале : 25 к/с при разрешении 1080N, 720P, на остальных :  12 к/с при разрешении 1080N, 720P ; 25 к/с при 960Н, D1, CIF; AHD - На первом канале : 25 к/с при разрешении 1080N, 720P, на остальных :  12 к/с при разрешении 1080N, 720P ; 25 к/с при 960Н, D1, CIF; PAL - 25 к/с при разрешении 960H; Максимальный входящий битрейт: 40 Мбит/с; Поддерживаемые видеокодеки: H.264; H.264B; H.264H; H.265; H.264+; H.265+; MJPEG; AI-кодек; Видеовыходы: 1 FullHD (1920×1080) / 1 FullHD (1920×1080); Количество, тип, максимальный объем HDD: 1 х SATA 10 ТБ</t>
  </si>
  <si>
    <t>RVi-1NR16141</t>
  </si>
  <si>
    <t>Количество каналов: 16; Максимальное разрешение записи на канал: 8 Мп (3840×2160); Максимальный входящий битрейт: 80 Мбит/с; Максимальный исходящий битрейт: 60 Мбит/с; Поддерживаемые видеокодеки: H.264; H.264B; H.264H; H.265; H.264+; H.265+; MJPEG; AI-кодек; Видеовыходы: 1 FullHD (1920×1080) / 1 UltraHD 4K (3840×2160); Количество, тип, максимальный объем HDD: 1 SATA до 10 ТБ каждый</t>
  </si>
  <si>
    <t>RVi-1NCD2024 (2.8) white</t>
  </si>
  <si>
    <t>Тип корпуса: Купольная; Тип матрицы: 1/2.9” КМОП; Тип объектива: Фиксированный; Фокусное расстояние: 2,8 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5 Вт; Класс защиты: IP67 IK10; Диапазон рабочих температур: -40°С...65°С</t>
  </si>
  <si>
    <t>RVi-1NCD2025 (2.8-12) white</t>
  </si>
  <si>
    <t>Тип корпуса: Купольная; Тип матрицы: 1/2.9” КМОП; Тип объектива: Моторизированный; Фокусное расстояние: 2,8 -12мм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7,5 Вт; Класс защиты: IP67 IK10; Диапазон рабочих температур: -40°С...65°С</t>
  </si>
  <si>
    <t>RVi-1NCD4054 (2.8) white</t>
  </si>
  <si>
    <t>Тип корпуса: Купольная; Тип матрицы: 1/2.8” КМОП; Тип объектива: Фиксированный; Фокусное расстояние: 2,8 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5 Вт; Класс защиты: IP67 IK10; Диапазон рабочих температур: -40°С...65°С</t>
  </si>
  <si>
    <t>RVi-1NCD4054 (4) white</t>
  </si>
  <si>
    <t>Тип корпуса: Купольная; Тип матрицы: 1/2.8” КМОП; Тип объектива: Фиксированный; Фокусное расстояние: 4 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5 Вт; Класс защиты: IP67 IK10; Диапазон рабочих температур: -40°С...65°С</t>
  </si>
  <si>
    <t>RVi-1NCD5065 (2.8-12) white</t>
  </si>
  <si>
    <t>Тип корпуса: Купольная; Тип матрицы: 1/2.8” КМОП; Тип объектива: Моторизированный; Фокусное расстояние: 2,8 -12мм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7,5 Вт; Класс защиты: IP67 IK10; Диапазон рабочих температур: -40°С...65°С</t>
  </si>
  <si>
    <t>RVi-1NCE2024 (2.8) white</t>
  </si>
  <si>
    <t>Тип корпуса: Шар в стакане; Тип матрицы: 1/2.9” КМОП; Тип объектива: Фиксированный; Фокусное расстояние: 2,8 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</si>
  <si>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RVi-1NCE2024 (4) white</t>
  </si>
  <si>
    <t>Тип корпуса: Шар в стакане; Тип матрицы: 1/2.9” КМОП; Тип объектива: Фиксированный; Фокусное расстояние: 4 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</si>
  <si>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RVi-1NCE2025 (2.8-12) white</t>
  </si>
  <si>
    <t>Тип корпуса: Шар в стакане; Тип матрицы: 1/2.9” КМОП; Тип объектива: Моторизированный; Фокусное расстояние: 2,8 -12мм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Расширенные события: Детектор движения; Детектор закрытия; Пересечение линии; Пересечение области; Электропитание: PoE (802.3af) / DC 12 В, до 7,5 Вт; Класс защиты: IP67; Диапазон рабочих температур: -40°С...65°С</t>
  </si>
  <si>
    <t>RVi-1NCE4054 (2.8) white</t>
  </si>
  <si>
    <t>Тип корпуса: Шар в стакане; Тип матрицы: 1/2.8” КМОП; Тип объектива: Фиксированный; Фокусное расстояние: 2,8 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</si>
  <si>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RVi-1NCE4054 (4) white</t>
  </si>
  <si>
    <t>Тип корпуса: Шар в стакане; Тип матрицы: 1/2.8” КМОП; Тип объектива: Фиксированный; Фокусное расстояние: 4 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</si>
  <si>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RVi-1NCEL4074 (2.8) white</t>
  </si>
  <si>
    <t>Тип корпуса: Шар в стакане; Тип матрицы: 1/1.8” КМОП; Тип объектива: Фиксированный; Фокусное расстояние: 2,8 мм ; Дистанция освещения LED: 20 м; Максимальное разрешение, частота кадров: 4Мп, 25к/с; Поддерживаемые видеокодеки: H.264; H.264B; H.264H; H.265; H.264+; H.265+; MJPEG;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8 Вт; Класс защиты: IP67 ; Диапазон рабочих температур: -40°С...65°С</t>
  </si>
  <si>
    <t>RVi-1NCE5065 (2.8-12) white</t>
  </si>
  <si>
    <t>Тип корпуса: Шар в стакане; Тип матрицы: 1/2.8” КМОП; Тип объектива: Моторизированный; Фокусное расстояние: 2,8 -12мм ; Дистанция освещения ИК: 30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8,5 Вт; Класс защиты: IP67; Диапазон рабочих температур: -40°С...65°С</t>
  </si>
  <si>
    <t>RVi-1NCT2024 (2.8) white</t>
  </si>
  <si>
    <t>RVi-1NCT2024 (4) white</t>
  </si>
  <si>
    <t>Тип корпуса: Цилиндрическая; Тип матрицы: 1/2.9” КМОП; Тип объектива: Фиксированный; Фокусное расстояние: 2,8 мм ; Дистанция освещения ИК: 50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</si>
  <si>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Тип корпуса: Цилиндрическая; Тип матрицы: 1/2.9” КМОП; Тип объектива: Фиксированный; Фокусное расстояние: 4 мм ; Дистанция освещения ИК: 50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</si>
  <si>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RVi-1NCT2025 (2.8-12) white</t>
  </si>
  <si>
    <t>Тип корпуса: Цилиндрическая; Тип матрицы: 1/2.9” КМОП; Тип объектива: Моторизированный; Фокусное расстояние: 2,8 -12мм ; Дистанция освещения ИК: 80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9 Вт; Класс защиты: IP67; Диапазон рабочих температур: -40°С...65°С</t>
  </si>
  <si>
    <t>RVi-1NCT4054 (2.8) white</t>
  </si>
  <si>
    <t>RVi-1NCT4054 (4) white</t>
  </si>
  <si>
    <t>Тип корпуса: Цилиндрическая; Тип матрицы: 1/2.8” КМОП; Тип объектива: Фиксированный; Фокусное расстояние: 2,8 мм ; Дистанция освещения ИК: 50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</si>
  <si>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Тип корпуса: Цилиндрическая; Тип матрицы: 1/2.8” КМОП; Тип объектива: Фиксированный; Фокусное расстояние: 4 мм ; Дистанция освещения ИК: 50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</si>
  <si>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RVi-1NCT5065 (2.8-12) white</t>
  </si>
  <si>
    <t>Тип корпуса: Цилиндрическая; Тип матрицы: 1/2.8” КМОП; Тип объектива: Моторизированный; Фокусное расстояние: 2,8 -12мм ; Дистанция освещения ИК: 80 м; Максимальное разрешение, частота кадров: 4Мп, 25к/с; Поддерживаемые видеокодеки: H.264; H.264B; H.264H; H.265; H.264+; H.265+;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9 Вт; Класс защиты: IP67; Диапазон рабочих температур: -40°С...65°С</t>
  </si>
  <si>
    <t>RVi-1NCT8044 (2.8) white</t>
  </si>
  <si>
    <t>Тип корпуса: Цилиндрическая; Тип матрицы: 1/2.8” КМОП; Тип объектива: Фиксированный; Фокусное расстояние: 2,8 мм ; Дистанция освещения ИК: 50 м; Максимальное разрешение, частота кадров: 8Мп, 20к/с; Поддерживаемые видеокодеки: H.264; H.264B; H.264H; H.265; H.264+; H.265+; MJPEG;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6 Вт; Класс защиты: IP67; Диапазон рабочих температур: -40°С...65°С</t>
  </si>
  <si>
    <t>RVi-1NCTL4074 (4) white</t>
  </si>
  <si>
    <t>Тип корпуса: Цилиндрическая; Тип матрицы: 1/1.8” КМОП; Тип объектива: Фиксированный; Фокусное расстояние: 4 мм ; Дистанция освещения LED: 30 м; Максимальное разрешение, частота кадров: 4Мп, 25к/с; Поддерживаемые видеокодеки: H.264; H.264B; H.264H; H.265; H.264+; H.265+; MJPEG; Дополнительно: Антитуман; Функции компенсации засветки: HLC; BLC; Авто WDR (120 дБ);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9 Вт; Класс защиты: IP67; Диапазон рабочих температур: -40°С...65°С</t>
  </si>
  <si>
    <t>Настенныq кронштейн</t>
  </si>
  <si>
    <t>RVi-1NS16F-1T-1C</t>
  </si>
  <si>
    <t>Общее количество портов: 19; Количество портов PoE: 16; Сетевой интерфейс PoE: 10Base-T/100Base-TX; Количество Ethernet - портов (RJ-45): 2; Сетевой интерфейс Ethernet (RJ-45): 10Base-T/100Base-TX/1000Base-T; Количество Ethernet - портов (SFP): 1; Сетевой интерфейс Ethernet (SFP): 1000BaseSX/LX; Тип Ethernet-портов: Комбинированные (SFP 1 и Ethernet1); Максимальная дальность передачи по витой паре: 250 М; Стандарт PoE: 802.3af; 802.3at; Hi-PoE; 802.3bt; Максимальная мощность на порт: 30; 90 (1 и 2 порт); Бюджет PoE: 300 Вт; Тип управления: Неуправляемый; Электропитание: AC 110-240 В до 8 Вт ; Диапазон рабочих температур: -10°С...55°С; Габаритные размеры: 195(Д)х195(Ш)х45(В) мм; Высота (U): 1 U</t>
  </si>
  <si>
    <t>RVi-1HDR2041KI</t>
  </si>
  <si>
    <t>Количество аналоговых видеовходов: 4; Количество каналов IP: До 1 (с 4-мя подключенными аналоговыми видеовходами); До 5 (при полном замещении аналоговых видеовходов); Максимальное разрешение записи на канал: IP - 1080P (1920×1080); CVI - 1080N (960×1080), 720P (1280×720); TVI - 1080N (960×1080), 720P (1280×720); AHD - 1080N (960×1080), 720P (1280×720); PAL - 960H (960×576); Входной видеосигнал: CVI; TVI; AHD; CVBS; IP; Максимальная скорость записи на канал: IP - 25 к/с при разрешении 1080P; CVI - 25 к/с при разрешении 1080N; TVI - 25 к/с при разрешении 1080N; AHD - 25 к/с при разрешении 1080N; PAL - 25 к/с при разрешении 960H; Максимальный входящий битрейт: 32 Мбит/с; Поддерживаемые видеокодеки: H.264; H.265; H.264+; H.265+; MJPEG; Видеовыходы: 1 FullHD (1920×1080) / 1 FullHD (1920×1080); Количество, тип, максимальный объем HDD: 1 х SATA 10 ТБ</t>
  </si>
  <si>
    <t xml:space="preserve">Количество каналов: 5; Максимальное разрешение записи на канал: 6 Мп (3072×2048); Максимальный входящий битрейт: 50 Мбит/с; Максимальный исходящий битрейт: 40 Мбит/с; Поддерживаемые видеокодеки: H.264; H.264B; H.264H; H.265; H.264+; H.265+; MJPEG; Видеовыходы: 1 FullHD (1920×1080) / 1 UltraHD 4K (3840×2160); Количество, тип, максимальный объем HDD: 1 SATA до 10 ТБ каждый  </t>
  </si>
  <si>
    <t>RVi-1NR05120</t>
  </si>
  <si>
    <t>RVi-1NR10120</t>
  </si>
  <si>
    <t>Количество каналов: 10; Максимальное разрешение записи на канал: 6 Мп (3072×2048); Максимальный входящий битрейт: 50 Мбит/с; Максимальный исходящий битрейт: 40 Мбит/с; Поддерживаемые видеокодеки: H.264; H.264B; H.264H; H.265; H.264+; H.265+; MJPEG; Видеовыходы: 1 FullHD (1920×1080) / 1 UltraHD 4K (3840×2160); Количество, тип, максимальный объем HDD: 1 SATA до 10 ТБ каждый</t>
  </si>
  <si>
    <t>RVi-1NR10140</t>
  </si>
  <si>
    <t>RVi-1NR10140-P</t>
  </si>
  <si>
    <t xml:space="preserve">Количество каналов: 10; Максимальное разрешение записи на канал: 8 Мп (3840×2160); Максимальный входящий битрейт: 80 Мбит/с; Максимальный исходящий битрейт: 80 Мбит/с; Поддерживаемые видеокодеки: H.264; H.264B; H.264H; H.265; H.264+; H.265+; MJPEG; Видеовыходы: 1 FullHD (1920×1080) / 1 UltraHD 4K (3840×2160); Тревожные входы/выходы: 4/1; Количество, тип, максимальный объем HDD: 1 SATA до 10 ТБ каждый  </t>
  </si>
  <si>
    <t>Количество каналов: 10; Максимальное разрешение записи на канал: 6 Мп (3072×2048); Максимальный входящий битрейт: 50 Мбит/с; Максимальный исходящий битрейт: 40 Мбит/с; Поддерживаемые видеокодеки: H.264; H.264B; H.264H; H.265; H.264+; H.265+; MJPEG; Видеовыходы: 1 FullHD (1920×1080) / 1 UltraHD 4K (3840×2160); Порты PoE: 8 (PoE (802.3 af/at)); PoE бюджет: 120 Вт; Количество, тип, максимальный объем HDD: 1 SATA до 10 ТБ каждый</t>
  </si>
  <si>
    <t>RVi-1NR20180</t>
  </si>
  <si>
    <t>Количество каналов: 20; Максимальное разрешение записи на канал: 8 Мп (3840×2160); Максимальный входящий битрейт: 80 Мбит/с; Максимальный исходящий битрейт: 80 Мбит/с; Поддерживаемые видеокодеки: H.264; H.264B; H.264H; H.265; H.264+; H.265+; MJPEG; Видеовыходы: 1 FullHD (1920×1080) / 1 UltraHD 4K (3840×2160); Количество, тип, максимальный объем HDD: 1 SATA до 10 ТБ каждый</t>
  </si>
  <si>
    <t>RVi-1NR20240-P</t>
  </si>
  <si>
    <t>RVi-1NR20280</t>
  </si>
  <si>
    <t>Количество каналов: 20; Максимальное разрешение записи на канал: 8 Мп (3840×2160); Максимальный входящий битрейт: 120 Мбит/с; Максимальный исходящий битрейт: 100 Мбит/с; Поддерживаемые видеокодеки: H.264; H.264B; H.264H; H.265; H.264+; H.265+; MJPEG; Видеовыходы: 1 FullHD (1920×1080) / 1 UltraHD 4K (3840×2160); Тревожные входы/выходы: 4/1; Порты PoE: 16 (PoE (802.3 af/at)); PoE бюджет: 200 Вт; Количество, тип, максимальный объем HDD: 2 SATA до 10 ТБ каждый</t>
  </si>
  <si>
    <t>Количество каналов: 20; Максимальное разрешение записи на канал: 8 Мп (3840×2160); Максимальный входящий битрейт: 120 Мбит/с; Максимальный исходящий битрейт: 100 Мбит/с; Поддерживаемые видеокодеки: H.264; H.264B; H.264H; H.265; H.264+; H.265+; MJPEG; Видеовыходы: 1 FullHD (1920×1080) / 1 UltraHD 4K (3840×2160); Тревожные входы/выходы: 4/1; Количество, тип, максимальный объем HDD: 2 SATA до 10 ТБ каждый</t>
  </si>
  <si>
    <t>RVi-1NR40280</t>
  </si>
  <si>
    <t>RVi-1NR40480</t>
  </si>
  <si>
    <t>Количество каналов: 40; Максимальное разрешение записи на канал: 12 Мп (4000×3000); Максимальный входящий битрейт: 320 Мбит/с; Максимальный исходящий битрейт: 320 Мбит/с; Поддерживаемые видеокодеки: H.264; H.264B; H.264H; H.265; H.264+; H.265+; MJPEG; Видеовыходы: 1 FullHD (1920×1080) / 1 UltraHD 4K (3840×2160); Тревожные входы/выходы: 16/4; Количество, тип, максимальный объем HDD: 2 SATA до 10 ТБ каждый</t>
  </si>
  <si>
    <t>Количество каналов: 40; Максимальное разрешение записи на канал: 12 Мп (4000×3000); Максимальный входящий битрейт: 320 Мбит/с; Максимальный исходящий битрейт: 320 Мбит/с; Поддерживаемые видеокодеки: H.264; H.264B; H.264H; H.265; H.264+; H.265+; MJPEG; Видеовыходы: 1 FullHD (1920×1080) / 1 UltraHD 4K (3840×2160); Тревожные входы/выходы: 16/4; Количество, тип, максимальный объем HDD: 4 SATA до 10 ТБ каждый; Поддержка RAID: 0; 1; 5; 6; 10</t>
  </si>
  <si>
    <t>Количество каналов: 16; Максимальное разрешение записи на канал: 16 Мп (4620×3465); Максимальный входящий битрейт: 256 Мбит/с; Максимальный исходящий битрейт: 256 Мбит/с; Поддерживаемые видеокодеки: H.264; H.264B; H.264H; H.265; H.264+; H.265+; MJPEG; Видеовыходы: 1 FullHD (1920×1080) / 1 UltraHD 4K (3840×2160); Тревожные входы/выходы: 16/6; Количество, тип, максимальный объем HDD: 4 SATA до 10 ТБ каждый</t>
  </si>
  <si>
    <t>RVi-1BMB-10 white</t>
  </si>
  <si>
    <t>RVi-1BMB-8 white</t>
  </si>
  <si>
    <t>RVi-1BMB-9 white</t>
  </si>
  <si>
    <t>RVi-1BPM-2 white</t>
  </si>
  <si>
    <t>RVi-1BWM-5 white</t>
  </si>
  <si>
    <t>RVi-1BWM-6 white</t>
  </si>
  <si>
    <t>RVi-1BWM-7 white</t>
  </si>
  <si>
    <t>RVi-1NCT4030 (2.8)</t>
  </si>
  <si>
    <t>RVi-1NCT4469 (8-32) white</t>
  </si>
  <si>
    <t>RVi-1NCD2020 (2.8)</t>
  </si>
  <si>
    <t>Тип корпуса: Купольная; Тип матрицы: 1/2.7” КМОП; Тип объектива: Фиксированный; Фокусное расстояние: 2,8 мм ; Максимальное разрешение, частота кадров: 2Мп, 25к/с; Система шумоподавления: 3D DNR; Дистанция освещения ИК: до 30 м, в зависимости от места установки; Тип электропитания: DC 12 В; Максимальная потребляемая мощность: До 4Вт; Электропитание по PoE: PoE 802.3af; Класс защиты: IP67; Противоударность: IK10; Диапазон рабочих температур: -40°С...60°С</t>
  </si>
  <si>
    <t>RVi-1NCT2023 (2.8-12)</t>
  </si>
  <si>
    <t>Тип корпуса: Цилиндрическая; Тип матрицы: 1/2.7” КМОП; Тип объектива: Моторизированный; Фокусное расстояние: 2,8 -12мм ; Максимальное разрешение, частота кадров: 2Мп, 25к/с; Система шумоподавления: 3D DNR; Дистанция освещения ИК: до 40 м, в зависимости от места установки; Тип электропитания: DC 12 В; Максимальная потребляемая мощность: До 5Вт; Электропитание по PoE: PoE 802.3af; Класс защиты: IP67; Диапазон рабочих температур: -40°С...60°С</t>
  </si>
  <si>
    <t>Тип корпуса: Цилиндрическая; Тип матрицы: 1/3” КМОП; Тип объектива: Фиксированный; Фокусное расстояние: 2,8 мм ; Максимальное разрешение, частота кадров: 4Мп, 20к/с; 3, 25; Система шумоподавления: 3D DNR; Дистанция освещения ИК: до 30 м, в зависимости от места установки; Тип электропитания: DC 12 В; Максимальная потребляемая мощность: До 4,2Вт; Электропитание по PoE: PoE (802.3af); Класс защиты: IP67; Диапазон рабочих температур: -40°С...60°С</t>
  </si>
  <si>
    <t>RVi-1BHM-1 white</t>
  </si>
  <si>
    <t>RVi-1NR16841</t>
  </si>
  <si>
    <t>Количество каналов: 16; Максимальное разрешение записи на канал: 12 Мп (4000×3000); Максимальный входящий битрейт: 320 Мбит/с; Максимальный исходящий битрейт: 320 Мбит/с; Поддерживаемые видеокодеки: H.264; H.265; H.264+; H.265+; MJPEG; Видеовыходы: 2 FullHD (1920×1080) / 2 UltraHD 4K (3840×2160); Тревожные входы/выходы: 16/6; Количество, тип, максимальный объем HDD: 8 SATA до 10 ТБ каждый; Поддержка RAID: 0; 1; 5; 6; 10</t>
  </si>
  <si>
    <t>RVi-1ACE200 (2.8) black</t>
  </si>
  <si>
    <t>RVi-1NCE2120 (3.6) white</t>
  </si>
  <si>
    <t>Тип корпуса: Шар в стакане; Тип матрицы: 1/2.7” КМОП; Тип объектива: Фиксированный; Фокусное расстояние: 3,6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4,3 Вт; Класс защиты: IP67 ; Диапазон рабочих температур: -40°С...60°С</t>
  </si>
  <si>
    <t>RVi-1NCE4143 (2.8-12) black</t>
  </si>
  <si>
    <t>Новая РРЦ</t>
  </si>
  <si>
    <t>RVi-1NR32241</t>
  </si>
  <si>
    <t>RVi-1NCD2024 (4) white</t>
  </si>
  <si>
    <t>Тип корпуса: Купольная; Тип матрицы: 1/2.9” КМОП; Тип объектива: Фиксированный; Фокусное расстояние: 4 мм ; Дистанция освещения ИК: 30 м; Максимальное разрешение, частота кадров: 2Мп, 25к/с; Поддерживаемые видеокодеки: H.264; H.264B; H.264H; H.265; H.264+; H.265+; Дополнительно: Антитуман; Функции компенсации засветки: HLC; BLC; Авто D-WDR; Система шумоподавления: 2D DNR; 3D DNR; Встроенный микрофон: Да; Поддержка карт памяти: MicroSD, до 512 ГБ; Расширенные события: Детектор движения; Детектор закрытия; Пересечение линии; Пересечение области; Вход в область; Выход из области; Электропитание: PoE (802.3af) / DC 12 В, до 5 Вт; Класс защиты: IP67 IK10; Диапазон рабочих температур: -40°С...65°С</t>
  </si>
  <si>
    <t>Снижение</t>
  </si>
  <si>
    <t>RVi-1NR16441</t>
  </si>
  <si>
    <t>Старая РРЦ</t>
  </si>
  <si>
    <t>Тип матрицы: 1/3” КМОП; Тип объектива: Моторизированный; Фокусное расстояние: 2,8 -12мм ; ИК-подсветка: 50 м; Максимальное разрешение, частота кадров: 4Мп, 20к/с; 4Мп,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Поддержка карт памяти: MicroSD, до 256 Гб; Видеоаналитика: Детектор движения; Электропитание: PoE 802.3af / DC 12 В, до 6,9 Вт; Класс защиты: IP67 ; Диапазон рабочих температур: -40°С...60°С; Тип корпуса: Шар в стакане</t>
  </si>
  <si>
    <t>Количество каналов: 32; Максимальное разрешение записи на канал: 8 Мп (3840×2160); Максимальный входящий битрейт: 160 Мбит/с; Максимальный исходящий битрейт: 48 Мбит/с; Поддерживаемые видеокодеки: H.264; H.264B; H.264H; H.265; H.264+; H.265+; MJPEG; AI-кодек; Видеовыходы: 1 FullHD (1920×1080) / 1 UltraHD 4K (3840×2160); Тревожные входы/выходы: 4/2; Количество, тип, максимальный объем HDD: 2 SATA до 10 ТБ каждый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</si>
</sst>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Розничные&quot;"/>
    <numFmt numFmtId="165" formatCode="0.0%"/>
  </numFmts>
  <fonts count="22" x14ac:knownFonts="1"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2"/>
      <color indexed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sz val="14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8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8" fillId="5" borderId="0" xfId="0" applyNumberFormat="1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justify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center" vertical="top" wrapText="1"/>
    </xf>
    <xf numFmtId="0" fontId="17" fillId="5" borderId="0" xfId="0" applyNumberFormat="1" applyFont="1" applyFill="1" applyBorder="1" applyAlignment="1">
      <alignment horizontal="center" vertical="top" wrapText="1"/>
    </xf>
    <xf numFmtId="0" fontId="18" fillId="5" borderId="0" xfId="0" applyFont="1" applyFill="1" applyAlignment="1">
      <alignment horizontal="left"/>
    </xf>
    <xf numFmtId="3" fontId="2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8" fillId="0" borderId="5" xfId="0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5" fontId="20" fillId="0" borderId="1" xfId="5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top" wrapText="1"/>
    </xf>
  </cellXfs>
  <cellStyles count="6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Процентный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38101</xdr:rowOff>
    </xdr:to>
    <xdr:sp macro="" textlink="">
      <xdr:nvSpPr>
        <xdr:cNvPr id="976819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400-0000B3E70E00}"/>
            </a:ext>
          </a:extLst>
        </xdr:cNvPr>
        <xdr:cNvSpPr>
          <a:spLocks noChangeAspect="1" noChangeArrowheads="1"/>
        </xdr:cNvSpPr>
      </xdr:nvSpPr>
      <xdr:spPr bwMode="auto">
        <a:xfrm>
          <a:off x="0" y="2887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1076325</xdr:colOff>
      <xdr:row>12</xdr:row>
      <xdr:rowOff>0</xdr:rowOff>
    </xdr:to>
    <xdr:pic>
      <xdr:nvPicPr>
        <xdr:cNvPr id="976820" name="Рисунок 2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B4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88702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1038225</xdr:colOff>
      <xdr:row>12</xdr:row>
      <xdr:rowOff>0</xdr:rowOff>
    </xdr:to>
    <xdr:pic>
      <xdr:nvPicPr>
        <xdr:cNvPr id="976821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B5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88702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1038225</xdr:colOff>
      <xdr:row>12</xdr:row>
      <xdr:rowOff>0</xdr:rowOff>
    </xdr:to>
    <xdr:pic>
      <xdr:nvPicPr>
        <xdr:cNvPr id="976822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B6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88702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14</xdr:row>
      <xdr:rowOff>28575</xdr:rowOff>
    </xdr:to>
    <xdr:sp macro="" textlink="">
      <xdr:nvSpPr>
        <xdr:cNvPr id="976837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400-0000C5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8870275"/>
          <a:ext cx="304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12</xdr:col>
      <xdr:colOff>428627</xdr:colOff>
      <xdr:row>12</xdr:row>
      <xdr:rowOff>0</xdr:rowOff>
    </xdr:to>
    <xdr:pic>
      <xdr:nvPicPr>
        <xdr:cNvPr id="976838" name="Рисунок 2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C6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8870275"/>
          <a:ext cx="415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361952</xdr:colOff>
      <xdr:row>12</xdr:row>
      <xdr:rowOff>0</xdr:rowOff>
    </xdr:to>
    <xdr:pic>
      <xdr:nvPicPr>
        <xdr:cNvPr id="976839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C7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887027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361952</xdr:colOff>
      <xdr:row>12</xdr:row>
      <xdr:rowOff>0</xdr:rowOff>
    </xdr:to>
    <xdr:pic>
      <xdr:nvPicPr>
        <xdr:cNvPr id="976840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C8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887027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33616</xdr:rowOff>
    </xdr:to>
    <xdr:sp macro="" textlink="">
      <xdr:nvSpPr>
        <xdr:cNvPr id="976842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400-0000CA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05669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9</xdr:col>
      <xdr:colOff>466727</xdr:colOff>
      <xdr:row>30</xdr:row>
      <xdr:rowOff>0</xdr:rowOff>
    </xdr:to>
    <xdr:pic>
      <xdr:nvPicPr>
        <xdr:cNvPr id="976843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CB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40566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9</xdr:col>
      <xdr:colOff>466727</xdr:colOff>
      <xdr:row>30</xdr:row>
      <xdr:rowOff>0</xdr:rowOff>
    </xdr:to>
    <xdr:pic>
      <xdr:nvPicPr>
        <xdr:cNvPr id="976844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CC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40566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304800</xdr:rowOff>
    </xdr:to>
    <xdr:sp macro="" textlink="">
      <xdr:nvSpPr>
        <xdr:cNvPr id="976845" name="AutoShape 1" descr="RVi-1ACE102 (2.8) white">
          <a:extLst>
            <a:ext uri="{FF2B5EF4-FFF2-40B4-BE49-F238E27FC236}">
              <a16:creationId xmlns:a16="http://schemas.microsoft.com/office/drawing/2014/main" xmlns="" id="{00000000-0008-0000-0400-0000CD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304800</xdr:rowOff>
    </xdr:to>
    <xdr:sp macro="" textlink="">
      <xdr:nvSpPr>
        <xdr:cNvPr id="976846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400-0000CE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109818</xdr:rowOff>
    </xdr:to>
    <xdr:sp macro="" textlink="">
      <xdr:nvSpPr>
        <xdr:cNvPr id="976847" name="AutoShape 3" descr="RVi-1ACE102A (6) white">
          <a:extLst>
            <a:ext uri="{FF2B5EF4-FFF2-40B4-BE49-F238E27FC236}">
              <a16:creationId xmlns:a16="http://schemas.microsoft.com/office/drawing/2014/main" xmlns="" id="{00000000-0008-0000-0400-0000CF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6756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976848" name="AutoShape 1" descr="RVi-1ACE102 (2.8) white">
          <a:extLst>
            <a:ext uri="{FF2B5EF4-FFF2-40B4-BE49-F238E27FC236}">
              <a16:creationId xmlns:a16="http://schemas.microsoft.com/office/drawing/2014/main" xmlns="" id="{00000000-0008-0000-0400-0000D0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6191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976849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400-0000D1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6191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109819</xdr:rowOff>
    </xdr:to>
    <xdr:sp macro="" textlink="">
      <xdr:nvSpPr>
        <xdr:cNvPr id="976850" name="AutoShape 3" descr="RVi-1ACE102A (6) white">
          <a:extLst>
            <a:ext uri="{FF2B5EF4-FFF2-40B4-BE49-F238E27FC236}">
              <a16:creationId xmlns:a16="http://schemas.microsoft.com/office/drawing/2014/main" xmlns="" id="{00000000-0008-0000-0400-0000D2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747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976851" name="AutoShape 1" descr="RVi-1ACE102 (2.8) white">
          <a:extLst>
            <a:ext uri="{FF2B5EF4-FFF2-40B4-BE49-F238E27FC236}">
              <a16:creationId xmlns:a16="http://schemas.microsoft.com/office/drawing/2014/main" xmlns="" id="{00000000-0008-0000-0400-0000D3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6191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976852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400-0000D4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6191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109819</xdr:rowOff>
    </xdr:to>
    <xdr:sp macro="" textlink="">
      <xdr:nvSpPr>
        <xdr:cNvPr id="976853" name="AutoShape 3" descr="RVi-1ACE102A (6) white">
          <a:extLst>
            <a:ext uri="{FF2B5EF4-FFF2-40B4-BE49-F238E27FC236}">
              <a16:creationId xmlns:a16="http://schemas.microsoft.com/office/drawing/2014/main" xmlns="" id="{00000000-0008-0000-0400-0000D5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747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7</xdr:col>
      <xdr:colOff>9526</xdr:colOff>
      <xdr:row>121</xdr:row>
      <xdr:rowOff>0</xdr:rowOff>
    </xdr:to>
    <xdr:pic>
      <xdr:nvPicPr>
        <xdr:cNvPr id="97685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6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6649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7</xdr:col>
      <xdr:colOff>504826</xdr:colOff>
      <xdr:row>121</xdr:row>
      <xdr:rowOff>0</xdr:rowOff>
    </xdr:to>
    <xdr:pic>
      <xdr:nvPicPr>
        <xdr:cNvPr id="976855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7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6649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7</xdr:col>
      <xdr:colOff>504826</xdr:colOff>
      <xdr:row>139</xdr:row>
      <xdr:rowOff>0</xdr:rowOff>
    </xdr:to>
    <xdr:pic>
      <xdr:nvPicPr>
        <xdr:cNvPr id="976856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8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2369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295275</xdr:rowOff>
    </xdr:from>
    <xdr:to>
      <xdr:col>7</xdr:col>
      <xdr:colOff>9526</xdr:colOff>
      <xdr:row>140</xdr:row>
      <xdr:rowOff>14567</xdr:rowOff>
    </xdr:to>
    <xdr:pic>
      <xdr:nvPicPr>
        <xdr:cNvPr id="97685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9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4751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314325</xdr:rowOff>
    </xdr:from>
    <xdr:to>
      <xdr:col>7</xdr:col>
      <xdr:colOff>504826</xdr:colOff>
      <xdr:row>146</xdr:row>
      <xdr:rowOff>2554</xdr:rowOff>
    </xdr:to>
    <xdr:pic>
      <xdr:nvPicPr>
        <xdr:cNvPr id="976858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A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8903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7</xdr:col>
      <xdr:colOff>9526</xdr:colOff>
      <xdr:row>121</xdr:row>
      <xdr:rowOff>0</xdr:rowOff>
    </xdr:to>
    <xdr:pic>
      <xdr:nvPicPr>
        <xdr:cNvPr id="976859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B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6649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7</xdr:col>
      <xdr:colOff>9526</xdr:colOff>
      <xdr:row>121</xdr:row>
      <xdr:rowOff>0</xdr:rowOff>
    </xdr:to>
    <xdr:pic>
      <xdr:nvPicPr>
        <xdr:cNvPr id="976860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C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6649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7</xdr:col>
      <xdr:colOff>9526</xdr:colOff>
      <xdr:row>139</xdr:row>
      <xdr:rowOff>0</xdr:rowOff>
    </xdr:to>
    <xdr:pic>
      <xdr:nvPicPr>
        <xdr:cNvPr id="97686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D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2369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295275</xdr:rowOff>
    </xdr:from>
    <xdr:to>
      <xdr:col>7</xdr:col>
      <xdr:colOff>9526</xdr:colOff>
      <xdr:row>140</xdr:row>
      <xdr:rowOff>14567</xdr:rowOff>
    </xdr:to>
    <xdr:pic>
      <xdr:nvPicPr>
        <xdr:cNvPr id="976862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E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4751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314325</xdr:rowOff>
    </xdr:from>
    <xdr:to>
      <xdr:col>7</xdr:col>
      <xdr:colOff>9526</xdr:colOff>
      <xdr:row>146</xdr:row>
      <xdr:rowOff>2554</xdr:rowOff>
    </xdr:to>
    <xdr:pic>
      <xdr:nvPicPr>
        <xdr:cNvPr id="97686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DF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890385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33616</xdr:rowOff>
    </xdr:to>
    <xdr:sp macro="" textlink="">
      <xdr:nvSpPr>
        <xdr:cNvPr id="976864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400-0000E0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05669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8</xdr:col>
      <xdr:colOff>371477</xdr:colOff>
      <xdr:row>120</xdr:row>
      <xdr:rowOff>0</xdr:rowOff>
    </xdr:to>
    <xdr:pic>
      <xdr:nvPicPr>
        <xdr:cNvPr id="976865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1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42685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8</xdr:col>
      <xdr:colOff>409577</xdr:colOff>
      <xdr:row>120</xdr:row>
      <xdr:rowOff>0</xdr:rowOff>
    </xdr:to>
    <xdr:pic>
      <xdr:nvPicPr>
        <xdr:cNvPr id="976866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2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4268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8</xdr:col>
      <xdr:colOff>409577</xdr:colOff>
      <xdr:row>138</xdr:row>
      <xdr:rowOff>0</xdr:rowOff>
    </xdr:to>
    <xdr:pic>
      <xdr:nvPicPr>
        <xdr:cNvPr id="976867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3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69988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295275</xdr:rowOff>
    </xdr:from>
    <xdr:to>
      <xdr:col>8</xdr:col>
      <xdr:colOff>371477</xdr:colOff>
      <xdr:row>139</xdr:row>
      <xdr:rowOff>1121</xdr:rowOff>
    </xdr:to>
    <xdr:pic>
      <xdr:nvPicPr>
        <xdr:cNvPr id="976868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4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2369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314325</xdr:rowOff>
    </xdr:from>
    <xdr:to>
      <xdr:col>8</xdr:col>
      <xdr:colOff>409577</xdr:colOff>
      <xdr:row>145</xdr:row>
      <xdr:rowOff>1120</xdr:rowOff>
    </xdr:to>
    <xdr:pic>
      <xdr:nvPicPr>
        <xdr:cNvPr id="976869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5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866572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29</xdr:row>
      <xdr:rowOff>32185</xdr:rowOff>
    </xdr:to>
    <xdr:sp macro="" textlink="">
      <xdr:nvSpPr>
        <xdr:cNvPr id="976870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400-0000E6E7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0090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485778</xdr:colOff>
      <xdr:row>120</xdr:row>
      <xdr:rowOff>0</xdr:rowOff>
    </xdr:to>
    <xdr:pic>
      <xdr:nvPicPr>
        <xdr:cNvPr id="976871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7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42685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495303</xdr:colOff>
      <xdr:row>120</xdr:row>
      <xdr:rowOff>0</xdr:rowOff>
    </xdr:to>
    <xdr:pic>
      <xdr:nvPicPr>
        <xdr:cNvPr id="976872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8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24268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495303</xdr:colOff>
      <xdr:row>138</xdr:row>
      <xdr:rowOff>0</xdr:rowOff>
    </xdr:to>
    <xdr:pic>
      <xdr:nvPicPr>
        <xdr:cNvPr id="97687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9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69988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295275</xdr:rowOff>
    </xdr:from>
    <xdr:to>
      <xdr:col>6</xdr:col>
      <xdr:colOff>485778</xdr:colOff>
      <xdr:row>139</xdr:row>
      <xdr:rowOff>1121</xdr:rowOff>
    </xdr:to>
    <xdr:pic>
      <xdr:nvPicPr>
        <xdr:cNvPr id="97687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A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723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314325</xdr:rowOff>
    </xdr:from>
    <xdr:to>
      <xdr:col>6</xdr:col>
      <xdr:colOff>495303</xdr:colOff>
      <xdr:row>145</xdr:row>
      <xdr:rowOff>1120</xdr:rowOff>
    </xdr:to>
    <xdr:pic>
      <xdr:nvPicPr>
        <xdr:cNvPr id="976875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400-0000EBE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86657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76" name="AutoShape 1" descr="RVi-1ACE102 (2.8) white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8535650" y="356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77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8535650" y="356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38102</xdr:rowOff>
    </xdr:to>
    <xdr:sp macro="" textlink="">
      <xdr:nvSpPr>
        <xdr:cNvPr id="981907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93FB0E00}"/>
            </a:ext>
          </a:extLst>
        </xdr:cNvPr>
        <xdr:cNvSpPr>
          <a:spLocks noChangeAspect="1" noChangeArrowheads="1"/>
        </xdr:cNvSpPr>
      </xdr:nvSpPr>
      <xdr:spPr bwMode="auto">
        <a:xfrm>
          <a:off x="0" y="53511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1076325</xdr:colOff>
      <xdr:row>28</xdr:row>
      <xdr:rowOff>0</xdr:rowOff>
    </xdr:to>
    <xdr:pic>
      <xdr:nvPicPr>
        <xdr:cNvPr id="981908" name="Рисунок 2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94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3511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1038225</xdr:colOff>
      <xdr:row>28</xdr:row>
      <xdr:rowOff>0</xdr:rowOff>
    </xdr:to>
    <xdr:pic>
      <xdr:nvPicPr>
        <xdr:cNvPr id="981909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95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53511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1038225</xdr:colOff>
      <xdr:row>28</xdr:row>
      <xdr:rowOff>0</xdr:rowOff>
    </xdr:to>
    <xdr:pic>
      <xdr:nvPicPr>
        <xdr:cNvPr id="981910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96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53511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296863</xdr:rowOff>
    </xdr:to>
    <xdr:sp macro="" textlink="">
      <xdr:nvSpPr>
        <xdr:cNvPr id="981912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98FB0E00}"/>
            </a:ext>
          </a:extLst>
        </xdr:cNvPr>
        <xdr:cNvSpPr>
          <a:spLocks noChangeAspect="1" noChangeArrowheads="1"/>
        </xdr:cNvSpPr>
      </xdr:nvSpPr>
      <xdr:spPr bwMode="auto">
        <a:xfrm>
          <a:off x="1952625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304800</xdr:rowOff>
    </xdr:to>
    <xdr:sp macro="" textlink="">
      <xdr:nvSpPr>
        <xdr:cNvPr id="981917" name="AutoShape 3" descr="RVi-1ACE102A (6) white">
          <a:extLst>
            <a:ext uri="{FF2B5EF4-FFF2-40B4-BE49-F238E27FC236}">
              <a16:creationId xmlns:a16="http://schemas.microsoft.com/office/drawing/2014/main" xmlns="" id="{00000000-0008-0000-0500-00009DFB0E00}"/>
            </a:ext>
          </a:extLst>
        </xdr:cNvPr>
        <xdr:cNvSpPr>
          <a:spLocks noChangeAspect="1" noChangeArrowheads="1"/>
        </xdr:cNvSpPr>
      </xdr:nvSpPr>
      <xdr:spPr bwMode="auto">
        <a:xfrm>
          <a:off x="0" y="2309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263978</xdr:colOff>
      <xdr:row>22</xdr:row>
      <xdr:rowOff>287339</xdr:rowOff>
    </xdr:to>
    <xdr:sp macro="" textlink="">
      <xdr:nvSpPr>
        <xdr:cNvPr id="981946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BA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160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</xdr:col>
      <xdr:colOff>362404</xdr:colOff>
      <xdr:row>22</xdr:row>
      <xdr:rowOff>0</xdr:rowOff>
    </xdr:to>
    <xdr:pic>
      <xdr:nvPicPr>
        <xdr:cNvPr id="981947" name="Рисунок 2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BB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31603950"/>
          <a:ext cx="416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14</xdr:col>
      <xdr:colOff>295728</xdr:colOff>
      <xdr:row>22</xdr:row>
      <xdr:rowOff>0</xdr:rowOff>
    </xdr:to>
    <xdr:pic>
      <xdr:nvPicPr>
        <xdr:cNvPr id="981948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BC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3160395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14</xdr:col>
      <xdr:colOff>295728</xdr:colOff>
      <xdr:row>22</xdr:row>
      <xdr:rowOff>0</xdr:rowOff>
    </xdr:to>
    <xdr:pic>
      <xdr:nvPicPr>
        <xdr:cNvPr id="981949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BD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3160395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263978</xdr:colOff>
      <xdr:row>3</xdr:row>
      <xdr:rowOff>304800</xdr:rowOff>
    </xdr:to>
    <xdr:sp macro="" textlink="">
      <xdr:nvSpPr>
        <xdr:cNvPr id="981950" name="AutoShape 1" descr="RVi-1ACE102 (2.8) white">
          <a:extLst>
            <a:ext uri="{FF2B5EF4-FFF2-40B4-BE49-F238E27FC236}">
              <a16:creationId xmlns:a16="http://schemas.microsoft.com/office/drawing/2014/main" xmlns="" id="{00000000-0008-0000-0500-0000BE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263978</xdr:colOff>
      <xdr:row>3</xdr:row>
      <xdr:rowOff>304800</xdr:rowOff>
    </xdr:to>
    <xdr:sp macro="" textlink="">
      <xdr:nvSpPr>
        <xdr:cNvPr id="981951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BF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9</xdr:col>
      <xdr:colOff>263978</xdr:colOff>
      <xdr:row>17</xdr:row>
      <xdr:rowOff>304800</xdr:rowOff>
    </xdr:to>
    <xdr:sp macro="" textlink="">
      <xdr:nvSpPr>
        <xdr:cNvPr id="981952" name="AutoShape 3" descr="RVi-1ACE102A (6) white">
          <a:extLst>
            <a:ext uri="{FF2B5EF4-FFF2-40B4-BE49-F238E27FC236}">
              <a16:creationId xmlns:a16="http://schemas.microsoft.com/office/drawing/2014/main" xmlns="" id="{00000000-0008-0000-0500-0000C0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046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53" name="AutoShape 1" descr="RVi-1ACE102 (2.8) white">
          <a:extLst>
            <a:ext uri="{FF2B5EF4-FFF2-40B4-BE49-F238E27FC236}">
              <a16:creationId xmlns:a16="http://schemas.microsoft.com/office/drawing/2014/main" xmlns="" id="{00000000-0008-0000-0500-0000C1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54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C2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263978</xdr:colOff>
      <xdr:row>20</xdr:row>
      <xdr:rowOff>304800</xdr:rowOff>
    </xdr:to>
    <xdr:sp macro="" textlink="">
      <xdr:nvSpPr>
        <xdr:cNvPr id="981955" name="AutoShape 3" descr="RVi-1ACE102A (6) white">
          <a:extLst>
            <a:ext uri="{FF2B5EF4-FFF2-40B4-BE49-F238E27FC236}">
              <a16:creationId xmlns:a16="http://schemas.microsoft.com/office/drawing/2014/main" xmlns="" id="{00000000-0008-0000-0500-0000C3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309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57" name="AutoShape 1" descr="RVi-1ACE102 (2.8) white">
          <a:extLst>
            <a:ext uri="{FF2B5EF4-FFF2-40B4-BE49-F238E27FC236}">
              <a16:creationId xmlns:a16="http://schemas.microsoft.com/office/drawing/2014/main" xmlns="" id="{00000000-0008-0000-0500-0000C5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58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C6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263978</xdr:colOff>
      <xdr:row>20</xdr:row>
      <xdr:rowOff>304800</xdr:rowOff>
    </xdr:to>
    <xdr:sp macro="" textlink="">
      <xdr:nvSpPr>
        <xdr:cNvPr id="981959" name="AutoShape 3" descr="RVi-1ACE102A (6) white">
          <a:extLst>
            <a:ext uri="{FF2B5EF4-FFF2-40B4-BE49-F238E27FC236}">
              <a16:creationId xmlns:a16="http://schemas.microsoft.com/office/drawing/2014/main" xmlns="" id="{00000000-0008-0000-0500-0000C7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309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10</xdr:col>
      <xdr:colOff>486227</xdr:colOff>
      <xdr:row>92</xdr:row>
      <xdr:rowOff>0</xdr:rowOff>
    </xdr:to>
    <xdr:pic>
      <xdr:nvPicPr>
        <xdr:cNvPr id="981969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1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11</xdr:col>
      <xdr:colOff>444954</xdr:colOff>
      <xdr:row>92</xdr:row>
      <xdr:rowOff>0</xdr:rowOff>
    </xdr:to>
    <xdr:pic>
      <xdr:nvPicPr>
        <xdr:cNvPr id="981970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2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11</xdr:col>
      <xdr:colOff>444954</xdr:colOff>
      <xdr:row>110</xdr:row>
      <xdr:rowOff>0</xdr:rowOff>
    </xdr:to>
    <xdr:pic>
      <xdr:nvPicPr>
        <xdr:cNvPr id="98197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3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295275</xdr:rowOff>
    </xdr:from>
    <xdr:to>
      <xdr:col>10</xdr:col>
      <xdr:colOff>486227</xdr:colOff>
      <xdr:row>111</xdr:row>
      <xdr:rowOff>16670</xdr:rowOff>
    </xdr:to>
    <xdr:pic>
      <xdr:nvPicPr>
        <xdr:cNvPr id="981972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4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400525"/>
          <a:ext cx="10668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314325</xdr:rowOff>
    </xdr:from>
    <xdr:to>
      <xdr:col>11</xdr:col>
      <xdr:colOff>444954</xdr:colOff>
      <xdr:row>117</xdr:row>
      <xdr:rowOff>3220</xdr:rowOff>
    </xdr:to>
    <xdr:pic>
      <xdr:nvPicPr>
        <xdr:cNvPr id="98197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5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8292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9</xdr:col>
      <xdr:colOff>521605</xdr:colOff>
      <xdr:row>92</xdr:row>
      <xdr:rowOff>0</xdr:rowOff>
    </xdr:to>
    <xdr:pic>
      <xdr:nvPicPr>
        <xdr:cNvPr id="98197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6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10</xdr:col>
      <xdr:colOff>452</xdr:colOff>
      <xdr:row>92</xdr:row>
      <xdr:rowOff>0</xdr:rowOff>
    </xdr:to>
    <xdr:pic>
      <xdr:nvPicPr>
        <xdr:cNvPr id="981975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7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10</xdr:col>
      <xdr:colOff>452</xdr:colOff>
      <xdr:row>110</xdr:row>
      <xdr:rowOff>0</xdr:rowOff>
    </xdr:to>
    <xdr:pic>
      <xdr:nvPicPr>
        <xdr:cNvPr id="981976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8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295275</xdr:rowOff>
    </xdr:from>
    <xdr:to>
      <xdr:col>9</xdr:col>
      <xdr:colOff>521605</xdr:colOff>
      <xdr:row>111</xdr:row>
      <xdr:rowOff>16670</xdr:rowOff>
    </xdr:to>
    <xdr:pic>
      <xdr:nvPicPr>
        <xdr:cNvPr id="98197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9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400525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314325</xdr:rowOff>
    </xdr:from>
    <xdr:to>
      <xdr:col>10</xdr:col>
      <xdr:colOff>452</xdr:colOff>
      <xdr:row>117</xdr:row>
      <xdr:rowOff>3220</xdr:rowOff>
    </xdr:to>
    <xdr:pic>
      <xdr:nvPicPr>
        <xdr:cNvPr id="981978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A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82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9</xdr:col>
      <xdr:colOff>263978</xdr:colOff>
      <xdr:row>15</xdr:row>
      <xdr:rowOff>314326</xdr:rowOff>
    </xdr:to>
    <xdr:sp macro="" textlink="">
      <xdr:nvSpPr>
        <xdr:cNvPr id="981979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DB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1706225"/>
          <a:ext cx="3048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14</xdr:col>
      <xdr:colOff>295728</xdr:colOff>
      <xdr:row>11</xdr:row>
      <xdr:rowOff>0</xdr:rowOff>
    </xdr:to>
    <xdr:pic>
      <xdr:nvPicPr>
        <xdr:cNvPr id="981980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C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11706225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14</xdr:col>
      <xdr:colOff>295728</xdr:colOff>
      <xdr:row>11</xdr:row>
      <xdr:rowOff>0</xdr:rowOff>
    </xdr:to>
    <xdr:pic>
      <xdr:nvPicPr>
        <xdr:cNvPr id="981981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D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11706225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263978</xdr:colOff>
      <xdr:row>24</xdr:row>
      <xdr:rowOff>345282</xdr:rowOff>
    </xdr:to>
    <xdr:sp macro="" textlink="">
      <xdr:nvSpPr>
        <xdr:cNvPr id="981982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DE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16039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13</xdr:col>
      <xdr:colOff>397328</xdr:colOff>
      <xdr:row>22</xdr:row>
      <xdr:rowOff>0</xdr:rowOff>
    </xdr:to>
    <xdr:pic>
      <xdr:nvPicPr>
        <xdr:cNvPr id="981983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DF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316039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13</xdr:col>
      <xdr:colOff>397328</xdr:colOff>
      <xdr:row>22</xdr:row>
      <xdr:rowOff>0</xdr:rowOff>
    </xdr:to>
    <xdr:pic>
      <xdr:nvPicPr>
        <xdr:cNvPr id="981984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0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316039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263978</xdr:colOff>
      <xdr:row>3</xdr:row>
      <xdr:rowOff>304800</xdr:rowOff>
    </xdr:to>
    <xdr:sp macro="" textlink="">
      <xdr:nvSpPr>
        <xdr:cNvPr id="981985" name="AutoShape 1" descr="RVi-1ACE102 (2.8) white">
          <a:extLst>
            <a:ext uri="{FF2B5EF4-FFF2-40B4-BE49-F238E27FC236}">
              <a16:creationId xmlns:a16="http://schemas.microsoft.com/office/drawing/2014/main" xmlns="" id="{00000000-0008-0000-0500-0000E1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263978</xdr:colOff>
      <xdr:row>3</xdr:row>
      <xdr:rowOff>304800</xdr:rowOff>
    </xdr:to>
    <xdr:sp macro="" textlink="">
      <xdr:nvSpPr>
        <xdr:cNvPr id="981986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E2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533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9</xdr:col>
      <xdr:colOff>263978</xdr:colOff>
      <xdr:row>15</xdr:row>
      <xdr:rowOff>219075</xdr:rowOff>
    </xdr:to>
    <xdr:sp macro="" textlink="">
      <xdr:nvSpPr>
        <xdr:cNvPr id="981987" name="AutoShape 3" descr="RVi-1ACE102A (6) white">
          <a:extLst>
            <a:ext uri="{FF2B5EF4-FFF2-40B4-BE49-F238E27FC236}">
              <a16:creationId xmlns:a16="http://schemas.microsoft.com/office/drawing/2014/main" xmlns="" id="{00000000-0008-0000-0500-0000E3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35125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88" name="AutoShape 1" descr="RVi-1ACE102 (2.8) white">
          <a:extLst>
            <a:ext uri="{FF2B5EF4-FFF2-40B4-BE49-F238E27FC236}">
              <a16:creationId xmlns:a16="http://schemas.microsoft.com/office/drawing/2014/main" xmlns="" id="{00000000-0008-0000-0500-0000E4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89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E5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263978</xdr:colOff>
      <xdr:row>22</xdr:row>
      <xdr:rowOff>207169</xdr:rowOff>
    </xdr:to>
    <xdr:sp macro="" textlink="">
      <xdr:nvSpPr>
        <xdr:cNvPr id="981990" name="AutoShape 3" descr="RVi-1ACE102A (6) white">
          <a:extLst>
            <a:ext uri="{FF2B5EF4-FFF2-40B4-BE49-F238E27FC236}">
              <a16:creationId xmlns:a16="http://schemas.microsoft.com/office/drawing/2014/main" xmlns="" id="{00000000-0008-0000-0500-0000E6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3098125"/>
          <a:ext cx="304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91" name="AutoShape 1" descr="RVi-1ACE102 (2.8) white">
          <a:extLst>
            <a:ext uri="{FF2B5EF4-FFF2-40B4-BE49-F238E27FC236}">
              <a16:creationId xmlns:a16="http://schemas.microsoft.com/office/drawing/2014/main" xmlns="" id="{00000000-0008-0000-0500-0000E7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263978</xdr:colOff>
      <xdr:row>4</xdr:row>
      <xdr:rowOff>296863</xdr:rowOff>
    </xdr:to>
    <xdr:sp macro="" textlink="">
      <xdr:nvSpPr>
        <xdr:cNvPr id="981992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500-0000E8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41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263978</xdr:colOff>
      <xdr:row>22</xdr:row>
      <xdr:rowOff>207169</xdr:rowOff>
    </xdr:to>
    <xdr:sp macro="" textlink="">
      <xdr:nvSpPr>
        <xdr:cNvPr id="981993" name="AutoShape 3" descr="RVi-1ACE102A (6) white">
          <a:extLst>
            <a:ext uri="{FF2B5EF4-FFF2-40B4-BE49-F238E27FC236}">
              <a16:creationId xmlns:a16="http://schemas.microsoft.com/office/drawing/2014/main" xmlns="" id="{00000000-0008-0000-0500-0000E9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23098125"/>
          <a:ext cx="304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10</xdr:col>
      <xdr:colOff>490650</xdr:colOff>
      <xdr:row>92</xdr:row>
      <xdr:rowOff>0</xdr:rowOff>
    </xdr:to>
    <xdr:pic>
      <xdr:nvPicPr>
        <xdr:cNvPr id="98199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A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12</xdr:col>
      <xdr:colOff>95702</xdr:colOff>
      <xdr:row>92</xdr:row>
      <xdr:rowOff>0</xdr:rowOff>
    </xdr:to>
    <xdr:pic>
      <xdr:nvPicPr>
        <xdr:cNvPr id="981995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B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12</xdr:col>
      <xdr:colOff>95702</xdr:colOff>
      <xdr:row>110</xdr:row>
      <xdr:rowOff>0</xdr:rowOff>
    </xdr:to>
    <xdr:pic>
      <xdr:nvPicPr>
        <xdr:cNvPr id="981996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C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295275</xdr:rowOff>
    </xdr:from>
    <xdr:to>
      <xdr:col>10</xdr:col>
      <xdr:colOff>490650</xdr:colOff>
      <xdr:row>111</xdr:row>
      <xdr:rowOff>16670</xdr:rowOff>
    </xdr:to>
    <xdr:pic>
      <xdr:nvPicPr>
        <xdr:cNvPr id="98199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D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400525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314325</xdr:rowOff>
    </xdr:from>
    <xdr:to>
      <xdr:col>12</xdr:col>
      <xdr:colOff>95702</xdr:colOff>
      <xdr:row>117</xdr:row>
      <xdr:rowOff>3220</xdr:rowOff>
    </xdr:to>
    <xdr:pic>
      <xdr:nvPicPr>
        <xdr:cNvPr id="981998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E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8292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10</xdr:col>
      <xdr:colOff>490650</xdr:colOff>
      <xdr:row>92</xdr:row>
      <xdr:rowOff>0</xdr:rowOff>
    </xdr:to>
    <xdr:pic>
      <xdr:nvPicPr>
        <xdr:cNvPr id="981999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EF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10</xdr:col>
      <xdr:colOff>490650</xdr:colOff>
      <xdr:row>92</xdr:row>
      <xdr:rowOff>0</xdr:rowOff>
    </xdr:to>
    <xdr:pic>
      <xdr:nvPicPr>
        <xdr:cNvPr id="982000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0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7332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10</xdr:col>
      <xdr:colOff>490650</xdr:colOff>
      <xdr:row>110</xdr:row>
      <xdr:rowOff>0</xdr:rowOff>
    </xdr:to>
    <xdr:pic>
      <xdr:nvPicPr>
        <xdr:cNvPr id="98200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1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295275</xdr:rowOff>
    </xdr:from>
    <xdr:to>
      <xdr:col>10</xdr:col>
      <xdr:colOff>490650</xdr:colOff>
      <xdr:row>111</xdr:row>
      <xdr:rowOff>16670</xdr:rowOff>
    </xdr:to>
    <xdr:pic>
      <xdr:nvPicPr>
        <xdr:cNvPr id="982002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2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400525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314325</xdr:rowOff>
    </xdr:from>
    <xdr:to>
      <xdr:col>10</xdr:col>
      <xdr:colOff>490650</xdr:colOff>
      <xdr:row>117</xdr:row>
      <xdr:rowOff>3220</xdr:rowOff>
    </xdr:to>
    <xdr:pic>
      <xdr:nvPicPr>
        <xdr:cNvPr id="98200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3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8292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263978</xdr:colOff>
      <xdr:row>24</xdr:row>
      <xdr:rowOff>345282</xdr:rowOff>
    </xdr:to>
    <xdr:sp macro="" textlink="">
      <xdr:nvSpPr>
        <xdr:cNvPr id="982004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F4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16039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12</xdr:col>
      <xdr:colOff>305252</xdr:colOff>
      <xdr:row>91</xdr:row>
      <xdr:rowOff>0</xdr:rowOff>
    </xdr:to>
    <xdr:pic>
      <xdr:nvPicPr>
        <xdr:cNvPr id="982005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5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352275"/>
          <a:ext cx="1971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12</xdr:col>
      <xdr:colOff>343352</xdr:colOff>
      <xdr:row>91</xdr:row>
      <xdr:rowOff>0</xdr:rowOff>
    </xdr:to>
    <xdr:pic>
      <xdr:nvPicPr>
        <xdr:cNvPr id="982006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6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352275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12</xdr:col>
      <xdr:colOff>343352</xdr:colOff>
      <xdr:row>109</xdr:row>
      <xdr:rowOff>0</xdr:rowOff>
    </xdr:to>
    <xdr:pic>
      <xdr:nvPicPr>
        <xdr:cNvPr id="982007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7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9924275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295275</xdr:rowOff>
    </xdr:from>
    <xdr:to>
      <xdr:col>12</xdr:col>
      <xdr:colOff>305252</xdr:colOff>
      <xdr:row>110</xdr:row>
      <xdr:rowOff>3222</xdr:rowOff>
    </xdr:to>
    <xdr:pic>
      <xdr:nvPicPr>
        <xdr:cNvPr id="982008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8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1971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314325</xdr:rowOff>
    </xdr:from>
    <xdr:to>
      <xdr:col>12</xdr:col>
      <xdr:colOff>343352</xdr:colOff>
      <xdr:row>116</xdr:row>
      <xdr:rowOff>3222</xdr:rowOff>
    </xdr:to>
    <xdr:pic>
      <xdr:nvPicPr>
        <xdr:cNvPr id="982009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9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5911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263978</xdr:colOff>
      <xdr:row>22</xdr:row>
      <xdr:rowOff>261939</xdr:rowOff>
    </xdr:to>
    <xdr:sp macro="" textlink="">
      <xdr:nvSpPr>
        <xdr:cNvPr id="982010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FAFB0E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304514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10</xdr:col>
      <xdr:colOff>438602</xdr:colOff>
      <xdr:row>91</xdr:row>
      <xdr:rowOff>0</xdr:rowOff>
    </xdr:to>
    <xdr:pic>
      <xdr:nvPicPr>
        <xdr:cNvPr id="982011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B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3522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10</xdr:col>
      <xdr:colOff>448127</xdr:colOff>
      <xdr:row>91</xdr:row>
      <xdr:rowOff>0</xdr:rowOff>
    </xdr:to>
    <xdr:pic>
      <xdr:nvPicPr>
        <xdr:cNvPr id="982012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C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53522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10</xdr:col>
      <xdr:colOff>448127</xdr:colOff>
      <xdr:row>109</xdr:row>
      <xdr:rowOff>0</xdr:rowOff>
    </xdr:to>
    <xdr:pic>
      <xdr:nvPicPr>
        <xdr:cNvPr id="98201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D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799242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295275</xdr:rowOff>
    </xdr:from>
    <xdr:to>
      <xdr:col>10</xdr:col>
      <xdr:colOff>438602</xdr:colOff>
      <xdr:row>110</xdr:row>
      <xdr:rowOff>3222</xdr:rowOff>
    </xdr:to>
    <xdr:pic>
      <xdr:nvPicPr>
        <xdr:cNvPr id="98201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E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01624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314325</xdr:rowOff>
    </xdr:from>
    <xdr:to>
      <xdr:col>10</xdr:col>
      <xdr:colOff>448127</xdr:colOff>
      <xdr:row>116</xdr:row>
      <xdr:rowOff>3222</xdr:rowOff>
    </xdr:to>
    <xdr:pic>
      <xdr:nvPicPr>
        <xdr:cNvPr id="982015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500-0000FFF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15911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04800" cy="1774825"/>
    <xdr:sp macro="" textlink="">
      <xdr:nvSpPr>
        <xdr:cNvPr id="124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11699875"/>
          <a:ext cx="304800" cy="177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949325"/>
    <xdr:sp macro="" textlink="">
      <xdr:nvSpPr>
        <xdr:cNvPr id="125" name="AutoShape 3" descr="RVi-1ACE102A (6) white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14319250"/>
          <a:ext cx="304800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26" name="AutoShape 3" descr="RVi-1ACE102A (6) white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20431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7" name="AutoShape 3" descr="RVi-1ACE102A (6) white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2305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8" name="AutoShape 3" descr="RVi-1ACE102A (6) white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2305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965200"/>
    <xdr:sp macro="" textlink="">
      <xdr:nvSpPr>
        <xdr:cNvPr id="129" name="AutoShape 3" descr="RVi-1ACE102A (6) white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23050500"/>
          <a:ext cx="3048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965200"/>
    <xdr:sp macro="" textlink="">
      <xdr:nvSpPr>
        <xdr:cNvPr id="130" name="AutoShape 3" descr="RVi-1ACE102A (6) white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23050500"/>
          <a:ext cx="3048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923925</xdr:colOff>
      <xdr:row>15</xdr:row>
      <xdr:rowOff>0</xdr:rowOff>
    </xdr:to>
    <xdr:pic>
      <xdr:nvPicPr>
        <xdr:cNvPr id="984954" name="Рисунок 35" descr="D:\!Работа\! 2017\10 октябрь\камера\BW05.jpg">
          <a:extLst>
            <a:ext uri="{FF2B5EF4-FFF2-40B4-BE49-F238E27FC236}">
              <a16:creationId xmlns:a16="http://schemas.microsoft.com/office/drawing/2014/main" xmlns="" id="{00000000-0008-0000-0700-00007A07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45389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295275</xdr:rowOff>
    </xdr:to>
    <xdr:sp macro="" textlink="">
      <xdr:nvSpPr>
        <xdr:cNvPr id="984980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4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562927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443924</xdr:colOff>
      <xdr:row>20</xdr:row>
      <xdr:rowOff>0</xdr:rowOff>
    </xdr:to>
    <xdr:pic>
      <xdr:nvPicPr>
        <xdr:cNvPr id="984981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95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443924</xdr:colOff>
      <xdr:row>20</xdr:row>
      <xdr:rowOff>0</xdr:rowOff>
    </xdr:to>
    <xdr:pic>
      <xdr:nvPicPr>
        <xdr:cNvPr id="984982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96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4983" name="AutoShape 1" descr="RVi-1ACE102 (2.8) white">
          <a:extLst>
            <a:ext uri="{FF2B5EF4-FFF2-40B4-BE49-F238E27FC236}">
              <a16:creationId xmlns:a16="http://schemas.microsoft.com/office/drawing/2014/main" xmlns="" id="{00000000-0008-0000-0700-000097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4984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98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306036</xdr:rowOff>
    </xdr:to>
    <xdr:sp macro="" textlink="">
      <xdr:nvSpPr>
        <xdr:cNvPr id="984985" name="AutoShape 3" descr="RVi-1ACE102A (6) white">
          <a:extLst>
            <a:ext uri="{FF2B5EF4-FFF2-40B4-BE49-F238E27FC236}">
              <a16:creationId xmlns:a16="http://schemas.microsoft.com/office/drawing/2014/main" xmlns="" id="{00000000-0008-0000-0700-000099070F00}"/>
            </a:ext>
          </a:extLst>
        </xdr:cNvPr>
        <xdr:cNvSpPr>
          <a:spLocks noChangeAspect="1" noChangeArrowheads="1"/>
        </xdr:cNvSpPr>
      </xdr:nvSpPr>
      <xdr:spPr bwMode="auto">
        <a:xfrm>
          <a:off x="18720955" y="4726131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4986" name="AutoShape 1" descr="RVi-1ACE102 (2.8) white">
          <a:extLst>
            <a:ext uri="{FF2B5EF4-FFF2-40B4-BE49-F238E27FC236}">
              <a16:creationId xmlns:a16="http://schemas.microsoft.com/office/drawing/2014/main" xmlns="" id="{00000000-0008-0000-0700-00009A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4987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9B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984988" name="AutoShape 3" descr="RVi-1ACE102A (6) white">
          <a:extLst>
            <a:ext uri="{FF2B5EF4-FFF2-40B4-BE49-F238E27FC236}">
              <a16:creationId xmlns:a16="http://schemas.microsoft.com/office/drawing/2014/main" xmlns="" id="{00000000-0008-0000-0700-00009C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256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4989" name="AutoShape 1" descr="RVi-1ACE102 (2.8) white">
          <a:extLst>
            <a:ext uri="{FF2B5EF4-FFF2-40B4-BE49-F238E27FC236}">
              <a16:creationId xmlns:a16="http://schemas.microsoft.com/office/drawing/2014/main" xmlns="" id="{00000000-0008-0000-0700-00009D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4990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9E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984991" name="AutoShape 3" descr="RVi-1ACE102A (6) white">
          <a:extLst>
            <a:ext uri="{FF2B5EF4-FFF2-40B4-BE49-F238E27FC236}">
              <a16:creationId xmlns:a16="http://schemas.microsoft.com/office/drawing/2014/main" xmlns="" id="{00000000-0008-0000-0700-00009F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256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4992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0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482024</xdr:colOff>
      <xdr:row>81</xdr:row>
      <xdr:rowOff>0</xdr:rowOff>
    </xdr:to>
    <xdr:pic>
      <xdr:nvPicPr>
        <xdr:cNvPr id="984993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1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7</xdr:col>
      <xdr:colOff>482024</xdr:colOff>
      <xdr:row>99</xdr:row>
      <xdr:rowOff>0</xdr:rowOff>
    </xdr:to>
    <xdr:pic>
      <xdr:nvPicPr>
        <xdr:cNvPr id="984994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2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7</xdr:col>
      <xdr:colOff>2599</xdr:colOff>
      <xdr:row>100</xdr:row>
      <xdr:rowOff>23471</xdr:rowOff>
    </xdr:to>
    <xdr:pic>
      <xdr:nvPicPr>
        <xdr:cNvPr id="984995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3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7</xdr:col>
      <xdr:colOff>482024</xdr:colOff>
      <xdr:row>106</xdr:row>
      <xdr:rowOff>4424</xdr:rowOff>
    </xdr:to>
    <xdr:pic>
      <xdr:nvPicPr>
        <xdr:cNvPr id="984996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4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499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5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4998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6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7</xdr:col>
      <xdr:colOff>2599</xdr:colOff>
      <xdr:row>99</xdr:row>
      <xdr:rowOff>0</xdr:rowOff>
    </xdr:to>
    <xdr:pic>
      <xdr:nvPicPr>
        <xdr:cNvPr id="984999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7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7</xdr:col>
      <xdr:colOff>2599</xdr:colOff>
      <xdr:row>100</xdr:row>
      <xdr:rowOff>23471</xdr:rowOff>
    </xdr:to>
    <xdr:pic>
      <xdr:nvPicPr>
        <xdr:cNvPr id="985000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8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7</xdr:col>
      <xdr:colOff>2599</xdr:colOff>
      <xdr:row>106</xdr:row>
      <xdr:rowOff>4424</xdr:rowOff>
    </xdr:to>
    <xdr:pic>
      <xdr:nvPicPr>
        <xdr:cNvPr id="98500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9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295275</xdr:rowOff>
    </xdr:to>
    <xdr:sp macro="" textlink="">
      <xdr:nvSpPr>
        <xdr:cNvPr id="985002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AA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562927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332798</xdr:colOff>
      <xdr:row>20</xdr:row>
      <xdr:rowOff>0</xdr:rowOff>
    </xdr:to>
    <xdr:pic>
      <xdr:nvPicPr>
        <xdr:cNvPr id="985003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B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332798</xdr:colOff>
      <xdr:row>20</xdr:row>
      <xdr:rowOff>0</xdr:rowOff>
    </xdr:to>
    <xdr:pic>
      <xdr:nvPicPr>
        <xdr:cNvPr id="985004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AC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5005" name="AutoShape 1" descr="RVi-1ACE102 (2.8) white">
          <a:extLst>
            <a:ext uri="{FF2B5EF4-FFF2-40B4-BE49-F238E27FC236}">
              <a16:creationId xmlns:a16="http://schemas.microsoft.com/office/drawing/2014/main" xmlns="" id="{00000000-0008-0000-0700-0000AD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5006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AE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985007" name="AutoShape 3" descr="RVi-1ACE102A (6) white">
          <a:extLst>
            <a:ext uri="{FF2B5EF4-FFF2-40B4-BE49-F238E27FC236}">
              <a16:creationId xmlns:a16="http://schemas.microsoft.com/office/drawing/2014/main" xmlns="" id="{00000000-0008-0000-0700-0000AF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0795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08" name="AutoShape 1" descr="RVi-1ACE102 (2.8) white">
          <a:extLst>
            <a:ext uri="{FF2B5EF4-FFF2-40B4-BE49-F238E27FC236}">
              <a16:creationId xmlns:a16="http://schemas.microsoft.com/office/drawing/2014/main" xmlns="" id="{00000000-0008-0000-0700-0000B0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09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B1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985010" name="AutoShape 3" descr="RVi-1ACE102A (6) white">
          <a:extLst>
            <a:ext uri="{FF2B5EF4-FFF2-40B4-BE49-F238E27FC236}">
              <a16:creationId xmlns:a16="http://schemas.microsoft.com/office/drawing/2014/main" xmlns="" id="{00000000-0008-0000-0700-0000B2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256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11" name="AutoShape 1" descr="RVi-1ACE102 (2.8) white">
          <a:extLst>
            <a:ext uri="{FF2B5EF4-FFF2-40B4-BE49-F238E27FC236}">
              <a16:creationId xmlns:a16="http://schemas.microsoft.com/office/drawing/2014/main" xmlns="" id="{00000000-0008-0000-0700-0000B3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12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B4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985013" name="AutoShape 3" descr="RVi-1ACE102A (6) white">
          <a:extLst>
            <a:ext uri="{FF2B5EF4-FFF2-40B4-BE49-F238E27FC236}">
              <a16:creationId xmlns:a16="http://schemas.microsoft.com/office/drawing/2014/main" xmlns="" id="{00000000-0008-0000-0700-0000B5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256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529937</xdr:colOff>
      <xdr:row>81</xdr:row>
      <xdr:rowOff>0</xdr:rowOff>
    </xdr:to>
    <xdr:pic>
      <xdr:nvPicPr>
        <xdr:cNvPr id="98501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6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8</xdr:col>
      <xdr:colOff>145185</xdr:colOff>
      <xdr:row>81</xdr:row>
      <xdr:rowOff>0</xdr:rowOff>
    </xdr:to>
    <xdr:pic>
      <xdr:nvPicPr>
        <xdr:cNvPr id="985015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7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8</xdr:col>
      <xdr:colOff>145185</xdr:colOff>
      <xdr:row>99</xdr:row>
      <xdr:rowOff>0</xdr:rowOff>
    </xdr:to>
    <xdr:pic>
      <xdr:nvPicPr>
        <xdr:cNvPr id="985016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8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6</xdr:col>
      <xdr:colOff>529937</xdr:colOff>
      <xdr:row>100</xdr:row>
      <xdr:rowOff>23471</xdr:rowOff>
    </xdr:to>
    <xdr:pic>
      <xdr:nvPicPr>
        <xdr:cNvPr id="98501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9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10668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8</xdr:col>
      <xdr:colOff>145185</xdr:colOff>
      <xdr:row>106</xdr:row>
      <xdr:rowOff>4424</xdr:rowOff>
    </xdr:to>
    <xdr:pic>
      <xdr:nvPicPr>
        <xdr:cNvPr id="985018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A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2722</xdr:colOff>
      <xdr:row>81</xdr:row>
      <xdr:rowOff>0</xdr:rowOff>
    </xdr:to>
    <xdr:pic>
      <xdr:nvPicPr>
        <xdr:cNvPr id="985019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B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2722</xdr:colOff>
      <xdr:row>81</xdr:row>
      <xdr:rowOff>0</xdr:rowOff>
    </xdr:to>
    <xdr:pic>
      <xdr:nvPicPr>
        <xdr:cNvPr id="985020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C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2722</xdr:colOff>
      <xdr:row>99</xdr:row>
      <xdr:rowOff>0</xdr:rowOff>
    </xdr:to>
    <xdr:pic>
      <xdr:nvPicPr>
        <xdr:cNvPr id="98502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D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6</xdr:col>
      <xdr:colOff>2722</xdr:colOff>
      <xdr:row>100</xdr:row>
      <xdr:rowOff>23471</xdr:rowOff>
    </xdr:to>
    <xdr:pic>
      <xdr:nvPicPr>
        <xdr:cNvPr id="985022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E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533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6</xdr:col>
      <xdr:colOff>2722</xdr:colOff>
      <xdr:row>106</xdr:row>
      <xdr:rowOff>4424</xdr:rowOff>
    </xdr:to>
    <xdr:pic>
      <xdr:nvPicPr>
        <xdr:cNvPr id="98502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BF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10</xdr:col>
      <xdr:colOff>332798</xdr:colOff>
      <xdr:row>9</xdr:row>
      <xdr:rowOff>0</xdr:rowOff>
    </xdr:to>
    <xdr:pic>
      <xdr:nvPicPr>
        <xdr:cNvPr id="985025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1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78606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10</xdr:col>
      <xdr:colOff>332798</xdr:colOff>
      <xdr:row>9</xdr:row>
      <xdr:rowOff>0</xdr:rowOff>
    </xdr:to>
    <xdr:pic>
      <xdr:nvPicPr>
        <xdr:cNvPr id="985026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2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78606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22</xdr:row>
      <xdr:rowOff>122463</xdr:rowOff>
    </xdr:to>
    <xdr:sp macro="" textlink="">
      <xdr:nvSpPr>
        <xdr:cNvPr id="985027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C3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562927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443924</xdr:colOff>
      <xdr:row>20</xdr:row>
      <xdr:rowOff>0</xdr:rowOff>
    </xdr:to>
    <xdr:pic>
      <xdr:nvPicPr>
        <xdr:cNvPr id="985028" name="Рисунок 3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4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443924</xdr:colOff>
      <xdr:row>20</xdr:row>
      <xdr:rowOff>0</xdr:rowOff>
    </xdr:to>
    <xdr:pic>
      <xdr:nvPicPr>
        <xdr:cNvPr id="985029" name="Рисунок 4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5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62927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5030" name="AutoShape 1" descr="RVi-1ACE102 (2.8) white">
          <a:extLst>
            <a:ext uri="{FF2B5EF4-FFF2-40B4-BE49-F238E27FC236}">
              <a16:creationId xmlns:a16="http://schemas.microsoft.com/office/drawing/2014/main" xmlns="" id="{00000000-0008-0000-0700-0000C6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985031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C7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4857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32" name="AutoShape 1" descr="RVi-1ACE102 (2.8) white">
          <a:extLst>
            <a:ext uri="{FF2B5EF4-FFF2-40B4-BE49-F238E27FC236}">
              <a16:creationId xmlns:a16="http://schemas.microsoft.com/office/drawing/2014/main" xmlns="" id="{00000000-0008-0000-0700-0000C8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33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C9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34" name="AutoShape 1" descr="RVi-1ACE102 (2.8) white">
          <a:extLst>
            <a:ext uri="{FF2B5EF4-FFF2-40B4-BE49-F238E27FC236}">
              <a16:creationId xmlns:a16="http://schemas.microsoft.com/office/drawing/2014/main" xmlns="" id="{00000000-0008-0000-0700-0000CA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279070</xdr:rowOff>
    </xdr:to>
    <xdr:sp macro="" textlink="">
      <xdr:nvSpPr>
        <xdr:cNvPr id="985035" name="AutoShape 2" descr="https://rvi-cctv.ru/upload/iblock/f4e/f4e7a74fd0c126452e63c2a0c60175a6.png">
          <a:extLst>
            <a:ext uri="{FF2B5EF4-FFF2-40B4-BE49-F238E27FC236}">
              <a16:creationId xmlns:a16="http://schemas.microsoft.com/office/drawing/2014/main" xmlns="" id="{00000000-0008-0000-0700-0000CB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143065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5036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C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8</xdr:col>
      <xdr:colOff>145185</xdr:colOff>
      <xdr:row>81</xdr:row>
      <xdr:rowOff>0</xdr:rowOff>
    </xdr:to>
    <xdr:pic>
      <xdr:nvPicPr>
        <xdr:cNvPr id="985037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D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8</xdr:col>
      <xdr:colOff>145185</xdr:colOff>
      <xdr:row>99</xdr:row>
      <xdr:rowOff>0</xdr:rowOff>
    </xdr:to>
    <xdr:pic>
      <xdr:nvPicPr>
        <xdr:cNvPr id="985038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E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7</xdr:col>
      <xdr:colOff>2599</xdr:colOff>
      <xdr:row>100</xdr:row>
      <xdr:rowOff>23471</xdr:rowOff>
    </xdr:to>
    <xdr:pic>
      <xdr:nvPicPr>
        <xdr:cNvPr id="985039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CF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8</xdr:col>
      <xdr:colOff>145185</xdr:colOff>
      <xdr:row>106</xdr:row>
      <xdr:rowOff>4424</xdr:rowOff>
    </xdr:to>
    <xdr:pic>
      <xdr:nvPicPr>
        <xdr:cNvPr id="985040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0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5041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1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2599</xdr:colOff>
      <xdr:row>81</xdr:row>
      <xdr:rowOff>0</xdr:rowOff>
    </xdr:to>
    <xdr:pic>
      <xdr:nvPicPr>
        <xdr:cNvPr id="985042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2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572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7</xdr:col>
      <xdr:colOff>2599</xdr:colOff>
      <xdr:row>99</xdr:row>
      <xdr:rowOff>0</xdr:rowOff>
    </xdr:to>
    <xdr:pic>
      <xdr:nvPicPr>
        <xdr:cNvPr id="985043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3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7</xdr:col>
      <xdr:colOff>2599</xdr:colOff>
      <xdr:row>100</xdr:row>
      <xdr:rowOff>23471</xdr:rowOff>
    </xdr:to>
    <xdr:pic>
      <xdr:nvPicPr>
        <xdr:cNvPr id="985044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4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382600"/>
          <a:ext cx="1076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314325</xdr:rowOff>
    </xdr:from>
    <xdr:to>
      <xdr:col>7</xdr:col>
      <xdr:colOff>2599</xdr:colOff>
      <xdr:row>106</xdr:row>
      <xdr:rowOff>4424</xdr:rowOff>
    </xdr:to>
    <xdr:pic>
      <xdr:nvPicPr>
        <xdr:cNvPr id="985045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5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81135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22</xdr:row>
      <xdr:rowOff>122463</xdr:rowOff>
    </xdr:to>
    <xdr:sp macro="" textlink="">
      <xdr:nvSpPr>
        <xdr:cNvPr id="985046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D6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562927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8</xdr:col>
      <xdr:colOff>342323</xdr:colOff>
      <xdr:row>80</xdr:row>
      <xdr:rowOff>0</xdr:rowOff>
    </xdr:to>
    <xdr:pic>
      <xdr:nvPicPr>
        <xdr:cNvPr id="985047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7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33435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8</xdr:col>
      <xdr:colOff>380423</xdr:colOff>
      <xdr:row>80</xdr:row>
      <xdr:rowOff>0</xdr:rowOff>
    </xdr:to>
    <xdr:pic>
      <xdr:nvPicPr>
        <xdr:cNvPr id="985048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8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334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8</xdr:col>
      <xdr:colOff>380423</xdr:colOff>
      <xdr:row>98</xdr:row>
      <xdr:rowOff>0</xdr:rowOff>
    </xdr:to>
    <xdr:pic>
      <xdr:nvPicPr>
        <xdr:cNvPr id="985049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9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8906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295275</xdr:rowOff>
    </xdr:from>
    <xdr:to>
      <xdr:col>8</xdr:col>
      <xdr:colOff>342323</xdr:colOff>
      <xdr:row>99</xdr:row>
      <xdr:rowOff>4423</xdr:rowOff>
    </xdr:to>
    <xdr:pic>
      <xdr:nvPicPr>
        <xdr:cNvPr id="985050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A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314325</xdr:rowOff>
    </xdr:from>
    <xdr:to>
      <xdr:col>8</xdr:col>
      <xdr:colOff>380423</xdr:colOff>
      <xdr:row>105</xdr:row>
      <xdr:rowOff>341</xdr:rowOff>
    </xdr:to>
    <xdr:pic>
      <xdr:nvPicPr>
        <xdr:cNvPr id="985051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B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57322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21</xdr:row>
      <xdr:rowOff>122464</xdr:rowOff>
    </xdr:to>
    <xdr:sp macro="" textlink="">
      <xdr:nvSpPr>
        <xdr:cNvPr id="985052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DC070F00}"/>
            </a:ext>
          </a:extLst>
        </xdr:cNvPr>
        <xdr:cNvSpPr>
          <a:spLocks noChangeAspect="1" noChangeArrowheads="1"/>
        </xdr:cNvSpPr>
      </xdr:nvSpPr>
      <xdr:spPr bwMode="auto">
        <a:xfrm>
          <a:off x="18478500" y="5452110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482312</xdr:colOff>
      <xdr:row>80</xdr:row>
      <xdr:rowOff>0</xdr:rowOff>
    </xdr:to>
    <xdr:pic>
      <xdr:nvPicPr>
        <xdr:cNvPr id="985053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D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33435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491837</xdr:colOff>
      <xdr:row>80</xdr:row>
      <xdr:rowOff>0</xdr:rowOff>
    </xdr:to>
    <xdr:pic>
      <xdr:nvPicPr>
        <xdr:cNvPr id="985054" name="Рисунок 607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E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43343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491837</xdr:colOff>
      <xdr:row>98</xdr:row>
      <xdr:rowOff>0</xdr:rowOff>
    </xdr:to>
    <xdr:pic>
      <xdr:nvPicPr>
        <xdr:cNvPr id="985055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DF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89063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295275</xdr:rowOff>
    </xdr:from>
    <xdr:to>
      <xdr:col>6</xdr:col>
      <xdr:colOff>482312</xdr:colOff>
      <xdr:row>99</xdr:row>
      <xdr:rowOff>4423</xdr:rowOff>
    </xdr:to>
    <xdr:pic>
      <xdr:nvPicPr>
        <xdr:cNvPr id="985056" name="Рисунок 606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E0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891444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314325</xdr:rowOff>
    </xdr:from>
    <xdr:to>
      <xdr:col>6</xdr:col>
      <xdr:colOff>491837</xdr:colOff>
      <xdr:row>105</xdr:row>
      <xdr:rowOff>341</xdr:rowOff>
    </xdr:to>
    <xdr:pic>
      <xdr:nvPicPr>
        <xdr:cNvPr id="985057" name="Рисунок 640" descr="https://rvi-cctv.ru/bitrix/templates/rvi/images/969_icon.png">
          <a:extLst>
            <a:ext uri="{FF2B5EF4-FFF2-40B4-BE49-F238E27FC236}">
              <a16:creationId xmlns:a16="http://schemas.microsoft.com/office/drawing/2014/main" xmlns="" id="{00000000-0008-0000-0700-0000E10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905732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04800" cy="889000"/>
    <xdr:sp macro="" textlink="">
      <xdr:nvSpPr>
        <xdr:cNvPr id="148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54689375"/>
          <a:ext cx="3048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95275"/>
    <xdr:sp macro="" textlink="">
      <xdr:nvSpPr>
        <xdr:cNvPr id="149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5646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95275"/>
    <xdr:sp macro="" textlink="">
      <xdr:nvSpPr>
        <xdr:cNvPr id="150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5646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889000"/>
    <xdr:sp macro="" textlink="">
      <xdr:nvSpPr>
        <xdr:cNvPr id="151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56467375"/>
          <a:ext cx="3048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889000"/>
    <xdr:sp macro="" textlink="">
      <xdr:nvSpPr>
        <xdr:cNvPr id="152" name="AutoShape 1" descr="https://rvi-cctv.ru/upload/iblock/dfb/dfba918b49a443714c76d8a86929e046.png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8446750" y="56467375"/>
          <a:ext cx="3048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479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N4" sqref="N4"/>
    </sheetView>
  </sheetViews>
  <sheetFormatPr defaultRowHeight="15.75" x14ac:dyDescent="0.25"/>
  <cols>
    <col min="1" max="1" width="37.1640625" style="19" customWidth="1"/>
    <col min="2" max="2" width="58.6640625" style="19" customWidth="1"/>
    <col min="3" max="4" width="16.1640625" style="13" customWidth="1"/>
    <col min="5" max="5" width="16.1640625" style="24" customWidth="1"/>
    <col min="6" max="95" width="9.33203125" style="26"/>
    <col min="96" max="16384" width="9.33203125" style="13"/>
  </cols>
  <sheetData>
    <row r="1" spans="1:95" s="20" customFormat="1" ht="81" customHeight="1" x14ac:dyDescent="0.2">
      <c r="A1" s="21" t="s">
        <v>1</v>
      </c>
      <c r="B1" s="21" t="s">
        <v>0</v>
      </c>
      <c r="C1" s="22" t="s">
        <v>345</v>
      </c>
      <c r="D1" s="22" t="s">
        <v>339</v>
      </c>
      <c r="E1" s="23" t="s">
        <v>343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9" customFormat="1" ht="30" customHeight="1" x14ac:dyDescent="0.25">
      <c r="A2" s="16" t="s">
        <v>3</v>
      </c>
      <c r="B2" s="17" t="s">
        <v>36</v>
      </c>
      <c r="C2" s="6">
        <v>14990</v>
      </c>
      <c r="D2" s="6">
        <v>11990</v>
      </c>
      <c r="E2" s="37">
        <f t="shared" ref="E2:E33" si="0">D2/C2-1</f>
        <v>-0.20013342228152098</v>
      </c>
    </row>
    <row r="3" spans="1:95" s="19" customFormat="1" ht="30" customHeight="1" x14ac:dyDescent="0.25">
      <c r="A3" s="16" t="s">
        <v>264</v>
      </c>
      <c r="B3" s="17" t="s">
        <v>265</v>
      </c>
      <c r="C3" s="6">
        <v>7690</v>
      </c>
      <c r="D3" s="6">
        <v>6690</v>
      </c>
      <c r="E3" s="37">
        <f t="shared" si="0"/>
        <v>-0.13003901170351106</v>
      </c>
    </row>
    <row r="4" spans="1:95" s="19" customFormat="1" ht="30" customHeight="1" x14ac:dyDescent="0.25">
      <c r="A4" s="16" t="s">
        <v>266</v>
      </c>
      <c r="B4" s="17" t="s">
        <v>267</v>
      </c>
      <c r="C4" s="6">
        <v>7690</v>
      </c>
      <c r="D4" s="6">
        <v>6690</v>
      </c>
      <c r="E4" s="37">
        <f t="shared" si="0"/>
        <v>-0.13003901170351106</v>
      </c>
    </row>
    <row r="5" spans="1:95" s="19" customFormat="1" ht="30" customHeight="1" x14ac:dyDescent="0.25">
      <c r="A5" s="16" t="s">
        <v>29</v>
      </c>
      <c r="B5" s="17" t="s">
        <v>37</v>
      </c>
      <c r="C5" s="6">
        <v>8990</v>
      </c>
      <c r="D5" s="6">
        <v>6990</v>
      </c>
      <c r="E5" s="37">
        <f t="shared" si="0"/>
        <v>-0.22246941045606228</v>
      </c>
    </row>
    <row r="6" spans="1:95" s="19" customFormat="1" ht="30" customHeight="1" x14ac:dyDescent="0.25">
      <c r="A6" s="16" t="s">
        <v>336</v>
      </c>
      <c r="B6" s="17" t="s">
        <v>337</v>
      </c>
      <c r="C6" s="6">
        <v>8490</v>
      </c>
      <c r="D6" s="6">
        <v>6590</v>
      </c>
      <c r="E6" s="37">
        <f t="shared" si="0"/>
        <v>-0.22379269729093054</v>
      </c>
    </row>
    <row r="7" spans="1:95" s="19" customFormat="1" ht="30" customHeight="1" x14ac:dyDescent="0.25">
      <c r="A7" s="16" t="s">
        <v>159</v>
      </c>
      <c r="B7" s="17" t="s">
        <v>160</v>
      </c>
      <c r="C7" s="6">
        <v>14790</v>
      </c>
      <c r="D7" s="6">
        <v>10590</v>
      </c>
      <c r="E7" s="37">
        <f t="shared" si="0"/>
        <v>-0.28397565922920898</v>
      </c>
    </row>
    <row r="8" spans="1:95" s="19" customFormat="1" ht="30" customHeight="1" x14ac:dyDescent="0.25">
      <c r="A8" s="16" t="s">
        <v>163</v>
      </c>
      <c r="B8" s="17" t="s">
        <v>164</v>
      </c>
      <c r="C8" s="6">
        <v>13890</v>
      </c>
      <c r="D8" s="6">
        <v>9690</v>
      </c>
      <c r="E8" s="37">
        <f t="shared" si="0"/>
        <v>-0.30237580993520519</v>
      </c>
    </row>
    <row r="9" spans="1:95" s="19" customFormat="1" ht="30" customHeight="1" x14ac:dyDescent="0.25">
      <c r="A9" s="16" t="s">
        <v>191</v>
      </c>
      <c r="B9" s="17" t="s">
        <v>193</v>
      </c>
      <c r="C9" s="6">
        <v>17190</v>
      </c>
      <c r="D9" s="6">
        <v>11990</v>
      </c>
      <c r="E9" s="37">
        <f t="shared" si="0"/>
        <v>-0.30250145433391507</v>
      </c>
    </row>
    <row r="10" spans="1:95" s="19" customFormat="1" ht="30" customHeight="1" x14ac:dyDescent="0.25">
      <c r="A10" s="16" t="s">
        <v>192</v>
      </c>
      <c r="B10" s="17" t="s">
        <v>193</v>
      </c>
      <c r="C10" s="6">
        <v>17190</v>
      </c>
      <c r="D10" s="6">
        <v>11990</v>
      </c>
      <c r="E10" s="37">
        <f t="shared" si="0"/>
        <v>-0.30250145433391507</v>
      </c>
    </row>
    <row r="11" spans="1:95" s="19" customFormat="1" ht="30" customHeight="1" x14ac:dyDescent="0.25">
      <c r="A11" s="16" t="s">
        <v>268</v>
      </c>
      <c r="B11" s="17" t="s">
        <v>269</v>
      </c>
      <c r="C11" s="6">
        <v>16190</v>
      </c>
      <c r="D11" s="6">
        <v>13190</v>
      </c>
      <c r="E11" s="37">
        <f t="shared" si="0"/>
        <v>-0.18529956763434219</v>
      </c>
    </row>
    <row r="12" spans="1:95" s="19" customFormat="1" ht="30" customHeight="1" x14ac:dyDescent="0.25">
      <c r="A12" s="16" t="s">
        <v>153</v>
      </c>
      <c r="B12" s="17" t="s">
        <v>154</v>
      </c>
      <c r="C12" s="6">
        <v>25690</v>
      </c>
      <c r="D12" s="6">
        <v>19990</v>
      </c>
      <c r="E12" s="37">
        <f t="shared" si="0"/>
        <v>-0.22187621642662514</v>
      </c>
    </row>
    <row r="13" spans="1:95" s="19" customFormat="1" ht="30" customHeight="1" x14ac:dyDescent="0.25">
      <c r="A13" s="16" t="s">
        <v>254</v>
      </c>
      <c r="B13" s="17" t="s">
        <v>255</v>
      </c>
      <c r="C13" s="6">
        <v>9490</v>
      </c>
      <c r="D13" s="6">
        <v>7590</v>
      </c>
      <c r="E13" s="37">
        <f t="shared" si="0"/>
        <v>-0.20021074815595363</v>
      </c>
    </row>
    <row r="14" spans="1:95" s="19" customFormat="1" ht="30" customHeight="1" x14ac:dyDescent="0.25">
      <c r="A14" s="16" t="s">
        <v>341</v>
      </c>
      <c r="B14" s="17" t="s">
        <v>342</v>
      </c>
      <c r="C14" s="6">
        <v>9490</v>
      </c>
      <c r="D14" s="6">
        <v>7590</v>
      </c>
      <c r="E14" s="37">
        <f t="shared" si="0"/>
        <v>-0.20021074815595363</v>
      </c>
    </row>
    <row r="15" spans="1:95" s="19" customFormat="1" ht="30" customHeight="1" x14ac:dyDescent="0.25">
      <c r="A15" s="16" t="s">
        <v>327</v>
      </c>
      <c r="B15" s="17" t="s">
        <v>328</v>
      </c>
      <c r="C15" s="6">
        <v>7590</v>
      </c>
      <c r="D15" s="6">
        <v>6790</v>
      </c>
      <c r="E15" s="37">
        <f t="shared" si="0"/>
        <v>-0.1054018445322793</v>
      </c>
    </row>
    <row r="16" spans="1:95" s="19" customFormat="1" ht="30" customHeight="1" x14ac:dyDescent="0.25">
      <c r="A16" s="16" t="s">
        <v>117</v>
      </c>
      <c r="B16" s="17" t="s">
        <v>118</v>
      </c>
      <c r="C16" s="7">
        <v>8190</v>
      </c>
      <c r="D16" s="6">
        <v>7090</v>
      </c>
      <c r="E16" s="37">
        <f t="shared" si="0"/>
        <v>-0.13431013431013428</v>
      </c>
    </row>
    <row r="17" spans="1:5" s="19" customFormat="1" ht="30" customHeight="1" x14ac:dyDescent="0.25">
      <c r="A17" s="16" t="s">
        <v>99</v>
      </c>
      <c r="B17" s="17" t="s">
        <v>100</v>
      </c>
      <c r="C17" s="6">
        <v>14290</v>
      </c>
      <c r="D17" s="6">
        <v>9990</v>
      </c>
      <c r="E17" s="37">
        <f t="shared" si="0"/>
        <v>-0.30090972708187547</v>
      </c>
    </row>
    <row r="18" spans="1:5" s="19" customFormat="1" ht="30" customHeight="1" x14ac:dyDescent="0.25">
      <c r="A18" s="16" t="s">
        <v>104</v>
      </c>
      <c r="B18" s="17" t="s">
        <v>105</v>
      </c>
      <c r="C18" s="6">
        <v>15290</v>
      </c>
      <c r="D18" s="6">
        <v>11390</v>
      </c>
      <c r="E18" s="37">
        <f t="shared" si="0"/>
        <v>-0.25506867233485941</v>
      </c>
    </row>
    <row r="19" spans="1:5" s="19" customFormat="1" ht="30" customHeight="1" x14ac:dyDescent="0.25">
      <c r="A19" s="16" t="s">
        <v>185</v>
      </c>
      <c r="B19" s="17" t="s">
        <v>105</v>
      </c>
      <c r="C19" s="6">
        <v>15290</v>
      </c>
      <c r="D19" s="6">
        <v>11390</v>
      </c>
      <c r="E19" s="37">
        <f t="shared" si="0"/>
        <v>-0.25506867233485941</v>
      </c>
    </row>
    <row r="20" spans="1:5" s="19" customFormat="1" ht="30" customHeight="1" x14ac:dyDescent="0.25">
      <c r="A20" s="16" t="s">
        <v>133</v>
      </c>
      <c r="B20" s="17" t="s">
        <v>134</v>
      </c>
      <c r="C20" s="6">
        <v>15590</v>
      </c>
      <c r="D20" s="6">
        <v>11590</v>
      </c>
      <c r="E20" s="37">
        <f t="shared" si="0"/>
        <v>-0.25657472738935216</v>
      </c>
    </row>
    <row r="21" spans="1:5" s="19" customFormat="1" ht="30" customHeight="1" x14ac:dyDescent="0.25">
      <c r="A21" s="16" t="s">
        <v>186</v>
      </c>
      <c r="B21" s="17" t="s">
        <v>188</v>
      </c>
      <c r="C21" s="6">
        <v>15590</v>
      </c>
      <c r="D21" s="6">
        <v>12390</v>
      </c>
      <c r="E21" s="37">
        <f t="shared" si="0"/>
        <v>-0.20525978191148175</v>
      </c>
    </row>
    <row r="22" spans="1:5" s="19" customFormat="1" ht="30" customHeight="1" x14ac:dyDescent="0.25">
      <c r="A22" s="16" t="s">
        <v>187</v>
      </c>
      <c r="B22" s="17" t="s">
        <v>188</v>
      </c>
      <c r="C22" s="6">
        <v>15590</v>
      </c>
      <c r="D22" s="6">
        <v>12390</v>
      </c>
      <c r="E22" s="37">
        <f t="shared" si="0"/>
        <v>-0.20525978191148175</v>
      </c>
    </row>
    <row r="23" spans="1:5" s="19" customFormat="1" ht="30" customHeight="1" x14ac:dyDescent="0.25">
      <c r="A23" s="16" t="s">
        <v>256</v>
      </c>
      <c r="B23" s="17" t="s">
        <v>257</v>
      </c>
      <c r="C23" s="6">
        <v>16290</v>
      </c>
      <c r="D23" s="6">
        <v>14290</v>
      </c>
      <c r="E23" s="37">
        <f t="shared" si="0"/>
        <v>-0.12277470841006755</v>
      </c>
    </row>
    <row r="24" spans="1:5" s="19" customFormat="1" ht="30" customHeight="1" x14ac:dyDescent="0.25">
      <c r="A24" s="16" t="s">
        <v>177</v>
      </c>
      <c r="B24" s="17" t="s">
        <v>93</v>
      </c>
      <c r="C24" s="6">
        <v>47590</v>
      </c>
      <c r="D24" s="6">
        <v>45990</v>
      </c>
      <c r="E24" s="37">
        <f t="shared" si="0"/>
        <v>-3.3620508510191272E-2</v>
      </c>
    </row>
    <row r="25" spans="1:5" s="19" customFormat="1" ht="30" customHeight="1" x14ac:dyDescent="0.25">
      <c r="A25" s="16" t="s">
        <v>101</v>
      </c>
      <c r="B25" s="17" t="s">
        <v>103</v>
      </c>
      <c r="C25" s="6">
        <v>30590</v>
      </c>
      <c r="D25" s="6">
        <v>28990</v>
      </c>
      <c r="E25" s="37">
        <f t="shared" si="0"/>
        <v>-5.2304674730303979E-2</v>
      </c>
    </row>
    <row r="26" spans="1:5" s="19" customFormat="1" ht="30" customHeight="1" x14ac:dyDescent="0.25">
      <c r="A26" s="16" t="s">
        <v>102</v>
      </c>
      <c r="B26" s="17" t="s">
        <v>103</v>
      </c>
      <c r="C26" s="6">
        <v>30590</v>
      </c>
      <c r="D26" s="6">
        <v>28990</v>
      </c>
      <c r="E26" s="37">
        <f t="shared" si="0"/>
        <v>-5.2304674730303979E-2</v>
      </c>
    </row>
    <row r="27" spans="1:5" s="19" customFormat="1" ht="30" customHeight="1" x14ac:dyDescent="0.25">
      <c r="A27" s="16" t="s">
        <v>94</v>
      </c>
      <c r="B27" s="17" t="s">
        <v>97</v>
      </c>
      <c r="C27" s="6">
        <v>14790</v>
      </c>
      <c r="D27" s="6">
        <v>12990</v>
      </c>
      <c r="E27" s="37">
        <f t="shared" si="0"/>
        <v>-0.12170385395537531</v>
      </c>
    </row>
    <row r="28" spans="1:5" s="19" customFormat="1" ht="30" customHeight="1" x14ac:dyDescent="0.25">
      <c r="A28" s="16" t="s">
        <v>95</v>
      </c>
      <c r="B28" s="17" t="s">
        <v>97</v>
      </c>
      <c r="C28" s="6">
        <v>14790</v>
      </c>
      <c r="D28" s="6">
        <v>11990</v>
      </c>
      <c r="E28" s="37">
        <f t="shared" si="0"/>
        <v>-0.18931710615280595</v>
      </c>
    </row>
    <row r="29" spans="1:5" s="19" customFormat="1" ht="30" customHeight="1" x14ac:dyDescent="0.25">
      <c r="A29" s="16" t="s">
        <v>96</v>
      </c>
      <c r="B29" s="17" t="s">
        <v>98</v>
      </c>
      <c r="C29" s="6">
        <v>14790</v>
      </c>
      <c r="D29" s="6">
        <v>12990</v>
      </c>
      <c r="E29" s="37">
        <f t="shared" si="0"/>
        <v>-0.12170385395537531</v>
      </c>
    </row>
    <row r="30" spans="1:5" s="19" customFormat="1" ht="30" customHeight="1" x14ac:dyDescent="0.25">
      <c r="A30" s="16" t="s">
        <v>136</v>
      </c>
      <c r="B30" s="17" t="s">
        <v>135</v>
      </c>
      <c r="C30" s="6">
        <v>99960</v>
      </c>
      <c r="D30" s="6">
        <v>49990</v>
      </c>
      <c r="E30" s="37">
        <f t="shared" si="0"/>
        <v>-0.49989995998399361</v>
      </c>
    </row>
    <row r="31" spans="1:5" s="19" customFormat="1" ht="30" customHeight="1" x14ac:dyDescent="0.25">
      <c r="A31" s="16" t="s">
        <v>76</v>
      </c>
      <c r="B31" s="17" t="s">
        <v>38</v>
      </c>
      <c r="C31" s="6">
        <v>58490</v>
      </c>
      <c r="D31" s="6">
        <v>51990</v>
      </c>
      <c r="E31" s="37">
        <f t="shared" si="0"/>
        <v>-0.11113010771071974</v>
      </c>
    </row>
    <row r="32" spans="1:5" s="19" customFormat="1" ht="30" customHeight="1" x14ac:dyDescent="0.25">
      <c r="A32" s="16" t="s">
        <v>71</v>
      </c>
      <c r="B32" s="17" t="s">
        <v>72</v>
      </c>
      <c r="C32" s="6">
        <v>60890</v>
      </c>
      <c r="D32" s="6">
        <v>51990</v>
      </c>
      <c r="E32" s="37">
        <f t="shared" si="0"/>
        <v>-0.1461652159632123</v>
      </c>
    </row>
    <row r="33" spans="1:5" s="19" customFormat="1" ht="30" customHeight="1" x14ac:dyDescent="0.25">
      <c r="A33" s="16" t="s">
        <v>278</v>
      </c>
      <c r="B33" s="17" t="s">
        <v>280</v>
      </c>
      <c r="C33" s="7">
        <v>7690</v>
      </c>
      <c r="D33" s="6">
        <v>6590</v>
      </c>
      <c r="E33" s="37">
        <f t="shared" si="0"/>
        <v>-0.14304291287386217</v>
      </c>
    </row>
    <row r="34" spans="1:5" s="19" customFormat="1" ht="30" customHeight="1" x14ac:dyDescent="0.25">
      <c r="A34" s="16" t="s">
        <v>279</v>
      </c>
      <c r="B34" s="17" t="s">
        <v>281</v>
      </c>
      <c r="C34" s="7">
        <v>7690</v>
      </c>
      <c r="D34" s="6">
        <v>6590</v>
      </c>
      <c r="E34" s="37">
        <f t="shared" ref="E34:E53" si="1">D34/C34-1</f>
        <v>-0.14304291287386217</v>
      </c>
    </row>
    <row r="35" spans="1:5" s="19" customFormat="1" ht="30" customHeight="1" x14ac:dyDescent="0.25">
      <c r="A35" s="16" t="s">
        <v>212</v>
      </c>
      <c r="B35" s="17" t="s">
        <v>213</v>
      </c>
      <c r="C35" s="7">
        <v>8590</v>
      </c>
      <c r="D35" s="6">
        <v>6790</v>
      </c>
      <c r="E35" s="37">
        <f t="shared" si="1"/>
        <v>-0.20954598370197908</v>
      </c>
    </row>
    <row r="36" spans="1:5" s="19" customFormat="1" ht="30" customHeight="1" x14ac:dyDescent="0.25">
      <c r="A36" s="16" t="s">
        <v>148</v>
      </c>
      <c r="B36" s="17" t="s">
        <v>151</v>
      </c>
      <c r="C36" s="7">
        <v>16690</v>
      </c>
      <c r="D36" s="6">
        <v>13990</v>
      </c>
      <c r="E36" s="37">
        <f t="shared" si="1"/>
        <v>-0.16177351707609344</v>
      </c>
    </row>
    <row r="37" spans="1:5" s="19" customFormat="1" ht="30" customHeight="1" x14ac:dyDescent="0.25">
      <c r="A37" s="16" t="s">
        <v>149</v>
      </c>
      <c r="B37" s="17" t="s">
        <v>151</v>
      </c>
      <c r="C37" s="7">
        <v>16690</v>
      </c>
      <c r="D37" s="6">
        <v>13990</v>
      </c>
      <c r="E37" s="37">
        <f t="shared" si="1"/>
        <v>-0.16177351707609344</v>
      </c>
    </row>
    <row r="38" spans="1:5" s="19" customFormat="1" ht="30" customHeight="1" x14ac:dyDescent="0.25">
      <c r="A38" s="16" t="s">
        <v>150</v>
      </c>
      <c r="B38" s="17" t="s">
        <v>152</v>
      </c>
      <c r="C38" s="7">
        <v>16690</v>
      </c>
      <c r="D38" s="6">
        <v>13990</v>
      </c>
      <c r="E38" s="37">
        <f t="shared" si="1"/>
        <v>-0.16177351707609344</v>
      </c>
    </row>
    <row r="39" spans="1:5" s="19" customFormat="1" ht="30" customHeight="1" x14ac:dyDescent="0.25">
      <c r="A39" s="16" t="s">
        <v>171</v>
      </c>
      <c r="B39" s="17" t="s">
        <v>172</v>
      </c>
      <c r="C39" s="7">
        <v>10790</v>
      </c>
      <c r="D39" s="6">
        <v>8990</v>
      </c>
      <c r="E39" s="37">
        <f t="shared" si="1"/>
        <v>-0.16682113067655235</v>
      </c>
    </row>
    <row r="40" spans="1:5" s="19" customFormat="1" ht="30" customHeight="1" x14ac:dyDescent="0.25">
      <c r="A40" s="16" t="s">
        <v>209</v>
      </c>
      <c r="B40" s="17" t="s">
        <v>190</v>
      </c>
      <c r="C40" s="7">
        <v>18790</v>
      </c>
      <c r="D40" s="6">
        <v>14990</v>
      </c>
      <c r="E40" s="37">
        <f t="shared" si="1"/>
        <v>-0.20223523150612033</v>
      </c>
    </row>
    <row r="41" spans="1:5" s="19" customFormat="1" ht="30" customHeight="1" x14ac:dyDescent="0.25">
      <c r="A41" s="16" t="s">
        <v>189</v>
      </c>
      <c r="B41" s="17" t="s">
        <v>190</v>
      </c>
      <c r="C41" s="7">
        <v>18790</v>
      </c>
      <c r="D41" s="6">
        <v>14990</v>
      </c>
      <c r="E41" s="37">
        <f t="shared" si="1"/>
        <v>-0.20223523150612033</v>
      </c>
    </row>
    <row r="42" spans="1:5" s="19" customFormat="1" ht="30" customHeight="1" x14ac:dyDescent="0.25">
      <c r="A42" s="16" t="s">
        <v>282</v>
      </c>
      <c r="B42" s="17" t="s">
        <v>283</v>
      </c>
      <c r="C42" s="7">
        <v>16190</v>
      </c>
      <c r="D42" s="6">
        <v>12990</v>
      </c>
      <c r="E42" s="37">
        <f t="shared" si="1"/>
        <v>-0.1976528721432983</v>
      </c>
    </row>
    <row r="43" spans="1:5" s="19" customFormat="1" ht="30" customHeight="1" x14ac:dyDescent="0.25">
      <c r="A43" s="16" t="s">
        <v>329</v>
      </c>
      <c r="B43" s="17" t="s">
        <v>330</v>
      </c>
      <c r="C43" s="7">
        <v>13790</v>
      </c>
      <c r="D43" s="6">
        <v>12190</v>
      </c>
      <c r="E43" s="37">
        <f t="shared" si="1"/>
        <v>-0.11602610587382156</v>
      </c>
    </row>
    <row r="44" spans="1:5" s="19" customFormat="1" ht="30" customHeight="1" x14ac:dyDescent="0.25">
      <c r="A44" s="16" t="s">
        <v>181</v>
      </c>
      <c r="B44" s="17" t="s">
        <v>182</v>
      </c>
      <c r="C44" s="7">
        <v>14990</v>
      </c>
      <c r="D44" s="6">
        <v>12590</v>
      </c>
      <c r="E44" s="37">
        <f t="shared" si="1"/>
        <v>-0.16010673782521678</v>
      </c>
    </row>
    <row r="45" spans="1:5" s="19" customFormat="1" ht="30" customHeight="1" x14ac:dyDescent="0.25">
      <c r="A45" s="16" t="s">
        <v>200</v>
      </c>
      <c r="B45" s="17" t="s">
        <v>182</v>
      </c>
      <c r="C45" s="7">
        <v>14990</v>
      </c>
      <c r="D45" s="6">
        <v>12590</v>
      </c>
      <c r="E45" s="37">
        <f t="shared" si="1"/>
        <v>-0.16010673782521678</v>
      </c>
    </row>
    <row r="46" spans="1:5" s="19" customFormat="1" ht="30" customHeight="1" x14ac:dyDescent="0.25">
      <c r="A46" s="16" t="s">
        <v>155</v>
      </c>
      <c r="B46" s="17" t="s">
        <v>156</v>
      </c>
      <c r="C46" s="7">
        <v>31790</v>
      </c>
      <c r="D46" s="6">
        <v>29790</v>
      </c>
      <c r="E46" s="37">
        <f t="shared" si="1"/>
        <v>-6.2912865681031716E-2</v>
      </c>
    </row>
    <row r="47" spans="1:5" s="19" customFormat="1" ht="30" customHeight="1" x14ac:dyDescent="0.25">
      <c r="A47" s="16" t="s">
        <v>82</v>
      </c>
      <c r="B47" s="17" t="s">
        <v>81</v>
      </c>
      <c r="C47" s="6">
        <v>59990</v>
      </c>
      <c r="D47" s="6">
        <v>53990</v>
      </c>
      <c r="E47" s="37">
        <f t="shared" si="1"/>
        <v>-0.1000166694449075</v>
      </c>
    </row>
    <row r="48" spans="1:5" s="19" customFormat="1" ht="30" customHeight="1" x14ac:dyDescent="0.25">
      <c r="A48" s="16" t="s">
        <v>110</v>
      </c>
      <c r="B48" s="17" t="s">
        <v>113</v>
      </c>
      <c r="C48" s="6">
        <v>87290</v>
      </c>
      <c r="D48" s="6">
        <v>59990</v>
      </c>
      <c r="E48" s="37">
        <f t="shared" si="1"/>
        <v>-0.31275060144346434</v>
      </c>
    </row>
    <row r="49" spans="1:95" s="19" customFormat="1" ht="30" customHeight="1" x14ac:dyDescent="0.25">
      <c r="A49" s="16" t="s">
        <v>111</v>
      </c>
      <c r="B49" s="17" t="s">
        <v>112</v>
      </c>
      <c r="C49" s="6">
        <v>91290</v>
      </c>
      <c r="D49" s="6">
        <v>76990</v>
      </c>
      <c r="E49" s="37">
        <f t="shared" si="1"/>
        <v>-0.15664366305181288</v>
      </c>
    </row>
    <row r="50" spans="1:95" s="19" customFormat="1" ht="30" customHeight="1" x14ac:dyDescent="0.25">
      <c r="A50" s="16" t="s">
        <v>210</v>
      </c>
      <c r="B50" s="17" t="s">
        <v>211</v>
      </c>
      <c r="C50" s="6">
        <v>103890</v>
      </c>
      <c r="D50" s="6">
        <v>87990</v>
      </c>
      <c r="E50" s="37">
        <f t="shared" si="1"/>
        <v>-0.1530464914813745</v>
      </c>
    </row>
    <row r="51" spans="1:95" s="19" customFormat="1" ht="30" customHeight="1" x14ac:dyDescent="0.25">
      <c r="A51" s="16" t="s">
        <v>83</v>
      </c>
      <c r="B51" s="17" t="s">
        <v>84</v>
      </c>
      <c r="C51" s="6">
        <v>44990</v>
      </c>
      <c r="D51" s="6">
        <v>39990</v>
      </c>
      <c r="E51" s="37">
        <f t="shared" si="1"/>
        <v>-0.11113580795732381</v>
      </c>
    </row>
    <row r="52" spans="1:95" s="19" customFormat="1" ht="30" customHeight="1" x14ac:dyDescent="0.25">
      <c r="A52" s="16" t="s">
        <v>179</v>
      </c>
      <c r="B52" s="17" t="s">
        <v>180</v>
      </c>
      <c r="C52" s="6">
        <v>258890</v>
      </c>
      <c r="D52" s="6">
        <v>229990</v>
      </c>
      <c r="E52" s="37">
        <f t="shared" si="1"/>
        <v>-0.11163042218702923</v>
      </c>
    </row>
    <row r="53" spans="1:95" s="19" customFormat="1" ht="30" customHeight="1" x14ac:dyDescent="0.25">
      <c r="A53" s="16" t="s">
        <v>234</v>
      </c>
      <c r="B53" s="17" t="s">
        <v>235</v>
      </c>
      <c r="C53" s="6">
        <v>10890</v>
      </c>
      <c r="D53" s="6">
        <v>8590</v>
      </c>
      <c r="E53" s="37">
        <f t="shared" si="1"/>
        <v>-0.21120293847566574</v>
      </c>
    </row>
    <row r="54" spans="1:95" ht="10.5" customHeight="1" x14ac:dyDescent="0.25">
      <c r="A54" s="49"/>
      <c r="B54" s="49"/>
      <c r="C54" s="49"/>
      <c r="D54" s="49"/>
      <c r="E54" s="49"/>
    </row>
    <row r="55" spans="1:95" ht="30" customHeight="1" x14ac:dyDescent="0.25">
      <c r="A55" s="16" t="s">
        <v>73</v>
      </c>
      <c r="B55" s="17" t="s">
        <v>39</v>
      </c>
      <c r="C55" s="6">
        <v>34000</v>
      </c>
      <c r="D55" s="6">
        <v>27990</v>
      </c>
      <c r="E55" s="37">
        <f t="shared" ref="E55:E93" si="2">D55/C55-1</f>
        <v>-0.17676470588235293</v>
      </c>
    </row>
    <row r="56" spans="1:95" s="18" customFormat="1" ht="30" customHeight="1" x14ac:dyDescent="0.25">
      <c r="A56" s="16" t="s">
        <v>270</v>
      </c>
      <c r="B56" s="17" t="s">
        <v>271</v>
      </c>
      <c r="C56" s="7">
        <v>11990</v>
      </c>
      <c r="D56" s="6">
        <v>8990</v>
      </c>
      <c r="E56" s="37">
        <f t="shared" si="2"/>
        <v>-0.25020850708924103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</row>
    <row r="57" spans="1:95" s="18" customFormat="1" ht="30" customHeight="1" x14ac:dyDescent="0.25">
      <c r="A57" s="16" t="s">
        <v>272</v>
      </c>
      <c r="B57" s="17" t="s">
        <v>273</v>
      </c>
      <c r="C57" s="7">
        <v>11990</v>
      </c>
      <c r="D57" s="6">
        <v>8990</v>
      </c>
      <c r="E57" s="37">
        <f t="shared" si="2"/>
        <v>-0.25020850708924103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</row>
    <row r="58" spans="1:95" ht="30" customHeight="1" x14ac:dyDescent="0.25">
      <c r="A58" s="16" t="s">
        <v>274</v>
      </c>
      <c r="B58" s="17" t="s">
        <v>275</v>
      </c>
      <c r="C58" s="7">
        <v>21900</v>
      </c>
      <c r="D58" s="6">
        <v>14990</v>
      </c>
      <c r="E58" s="37">
        <f t="shared" si="2"/>
        <v>-0.3155251141552512</v>
      </c>
    </row>
    <row r="59" spans="1:95" ht="30" customHeight="1" x14ac:dyDescent="0.25">
      <c r="A59" s="16" t="s">
        <v>145</v>
      </c>
      <c r="B59" s="17" t="s">
        <v>147</v>
      </c>
      <c r="C59" s="6">
        <v>16990</v>
      </c>
      <c r="D59" s="6">
        <v>13390</v>
      </c>
      <c r="E59" s="37">
        <f t="shared" si="2"/>
        <v>-0.21188934667451442</v>
      </c>
    </row>
    <row r="60" spans="1:95" ht="30" customHeight="1" x14ac:dyDescent="0.25">
      <c r="A60" s="16" t="s">
        <v>146</v>
      </c>
      <c r="B60" s="17" t="s">
        <v>147</v>
      </c>
      <c r="C60" s="6">
        <v>16990</v>
      </c>
      <c r="D60" s="6">
        <v>13390</v>
      </c>
      <c r="E60" s="37">
        <f t="shared" si="2"/>
        <v>-0.21188934667451442</v>
      </c>
    </row>
    <row r="61" spans="1:95" ht="30" customHeight="1" x14ac:dyDescent="0.25">
      <c r="A61" s="16" t="s">
        <v>165</v>
      </c>
      <c r="B61" s="17" t="s">
        <v>166</v>
      </c>
      <c r="C61" s="6">
        <v>19090</v>
      </c>
      <c r="D61" s="6">
        <v>10590</v>
      </c>
      <c r="E61" s="37">
        <f t="shared" si="2"/>
        <v>-0.44525929806181241</v>
      </c>
    </row>
    <row r="62" spans="1:95" ht="30" customHeight="1" x14ac:dyDescent="0.25">
      <c r="A62" s="16" t="s">
        <v>338</v>
      </c>
      <c r="B62" s="17" t="s">
        <v>346</v>
      </c>
      <c r="C62" s="7">
        <v>19290</v>
      </c>
      <c r="D62" s="6">
        <v>12990</v>
      </c>
      <c r="E62" s="37">
        <f t="shared" si="2"/>
        <v>-0.32659409020217733</v>
      </c>
    </row>
    <row r="63" spans="1:95" ht="30" customHeight="1" x14ac:dyDescent="0.25">
      <c r="A63" s="16" t="s">
        <v>194</v>
      </c>
      <c r="B63" s="17" t="s">
        <v>196</v>
      </c>
      <c r="C63" s="6">
        <v>18290</v>
      </c>
      <c r="D63" s="6">
        <v>13990</v>
      </c>
      <c r="E63" s="37">
        <f t="shared" si="2"/>
        <v>-0.235101148168398</v>
      </c>
    </row>
    <row r="64" spans="1:95" ht="30" customHeight="1" x14ac:dyDescent="0.25">
      <c r="A64" s="16" t="s">
        <v>195</v>
      </c>
      <c r="B64" s="17" t="s">
        <v>196</v>
      </c>
      <c r="C64" s="6">
        <v>18290</v>
      </c>
      <c r="D64" s="6">
        <v>13990</v>
      </c>
      <c r="E64" s="37">
        <f t="shared" si="2"/>
        <v>-0.235101148168398</v>
      </c>
    </row>
    <row r="65" spans="1:95" s="18" customFormat="1" ht="30" customHeight="1" x14ac:dyDescent="0.25">
      <c r="A65" s="16" t="s">
        <v>258</v>
      </c>
      <c r="B65" s="17" t="s">
        <v>259</v>
      </c>
      <c r="C65" s="6">
        <v>11590</v>
      </c>
      <c r="D65" s="6">
        <v>9790</v>
      </c>
      <c r="E65" s="37">
        <f t="shared" si="2"/>
        <v>-0.15530629853321831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</row>
    <row r="66" spans="1:95" s="18" customFormat="1" ht="30" customHeight="1" x14ac:dyDescent="0.25">
      <c r="A66" s="16" t="s">
        <v>260</v>
      </c>
      <c r="B66" s="17" t="s">
        <v>261</v>
      </c>
      <c r="C66" s="6">
        <v>11590</v>
      </c>
      <c r="D66" s="6">
        <v>9790</v>
      </c>
      <c r="E66" s="37">
        <f t="shared" si="2"/>
        <v>-0.15530629853321831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</row>
    <row r="67" spans="1:95" ht="30" customHeight="1" x14ac:dyDescent="0.25">
      <c r="A67" s="16" t="s">
        <v>139</v>
      </c>
      <c r="B67" s="17" t="s">
        <v>140</v>
      </c>
      <c r="C67" s="6">
        <v>14290</v>
      </c>
      <c r="D67" s="6">
        <v>11590</v>
      </c>
      <c r="E67" s="37">
        <f t="shared" si="2"/>
        <v>-0.18894331700489853</v>
      </c>
    </row>
    <row r="68" spans="1:95" ht="30" customHeight="1" x14ac:dyDescent="0.25">
      <c r="A68" s="16" t="s">
        <v>127</v>
      </c>
      <c r="B68" s="17" t="s">
        <v>128</v>
      </c>
      <c r="C68" s="6">
        <v>18290</v>
      </c>
      <c r="D68" s="6">
        <v>11590</v>
      </c>
      <c r="E68" s="37">
        <f t="shared" si="2"/>
        <v>-0.3663203936577365</v>
      </c>
    </row>
    <row r="69" spans="1:95" ht="30" customHeight="1" x14ac:dyDescent="0.25">
      <c r="A69" s="16" t="s">
        <v>129</v>
      </c>
      <c r="B69" s="17" t="s">
        <v>128</v>
      </c>
      <c r="C69" s="6">
        <v>18290</v>
      </c>
      <c r="D69" s="6">
        <v>11590</v>
      </c>
      <c r="E69" s="37">
        <f t="shared" si="2"/>
        <v>-0.3663203936577365</v>
      </c>
    </row>
    <row r="70" spans="1:95" ht="30" customHeight="1" x14ac:dyDescent="0.25">
      <c r="A70" s="16" t="s">
        <v>183</v>
      </c>
      <c r="B70" s="17" t="s">
        <v>184</v>
      </c>
      <c r="C70" s="6">
        <v>47790</v>
      </c>
      <c r="D70" s="6">
        <v>37990</v>
      </c>
      <c r="E70" s="37">
        <f t="shared" si="2"/>
        <v>-0.20506382088302988</v>
      </c>
    </row>
    <row r="71" spans="1:95" ht="30" customHeight="1" x14ac:dyDescent="0.25">
      <c r="A71" s="16" t="s">
        <v>106</v>
      </c>
      <c r="B71" s="17" t="s">
        <v>107</v>
      </c>
      <c r="C71" s="6">
        <v>49790</v>
      </c>
      <c r="D71" s="6">
        <v>37990</v>
      </c>
      <c r="E71" s="37">
        <f t="shared" si="2"/>
        <v>-0.23699538059851377</v>
      </c>
    </row>
    <row r="72" spans="1:95" ht="30" customHeight="1" x14ac:dyDescent="0.25">
      <c r="A72" s="16" t="s">
        <v>173</v>
      </c>
      <c r="B72" s="17" t="s">
        <v>174</v>
      </c>
      <c r="C72" s="6">
        <v>49790</v>
      </c>
      <c r="D72" s="6">
        <v>37990</v>
      </c>
      <c r="E72" s="37">
        <f t="shared" si="2"/>
        <v>-0.23699538059851377</v>
      </c>
    </row>
    <row r="73" spans="1:95" ht="30" customHeight="1" x14ac:dyDescent="0.25">
      <c r="A73" s="16" t="s">
        <v>237</v>
      </c>
      <c r="B73" s="17" t="s">
        <v>238</v>
      </c>
      <c r="C73" s="6">
        <v>34490</v>
      </c>
      <c r="D73" s="6">
        <v>23990</v>
      </c>
      <c r="E73" s="37">
        <f t="shared" si="2"/>
        <v>-0.30443606842563065</v>
      </c>
    </row>
    <row r="74" spans="1:95" ht="30" customHeight="1" x14ac:dyDescent="0.25">
      <c r="A74" s="16" t="s">
        <v>120</v>
      </c>
      <c r="B74" s="17" t="s">
        <v>121</v>
      </c>
      <c r="C74" s="6">
        <v>22990</v>
      </c>
      <c r="D74" s="6">
        <v>21990</v>
      </c>
      <c r="E74" s="37">
        <f t="shared" si="2"/>
        <v>-4.3497172683775509E-2</v>
      </c>
    </row>
    <row r="75" spans="1:95" ht="30" customHeight="1" x14ac:dyDescent="0.25">
      <c r="A75" s="16" t="s">
        <v>161</v>
      </c>
      <c r="B75" s="17" t="s">
        <v>162</v>
      </c>
      <c r="C75" s="6">
        <v>18790</v>
      </c>
      <c r="D75" s="6">
        <v>14990</v>
      </c>
      <c r="E75" s="37">
        <f t="shared" si="2"/>
        <v>-0.20223523150612033</v>
      </c>
    </row>
    <row r="76" spans="1:95" ht="30" customHeight="1" x14ac:dyDescent="0.25">
      <c r="A76" s="16" t="s">
        <v>167</v>
      </c>
      <c r="B76" s="17" t="s">
        <v>169</v>
      </c>
      <c r="C76" s="6">
        <v>19090</v>
      </c>
      <c r="D76" s="6">
        <v>14990</v>
      </c>
      <c r="E76" s="37">
        <f t="shared" si="2"/>
        <v>-0.21477213200628598</v>
      </c>
    </row>
    <row r="77" spans="1:95" ht="30" customHeight="1" x14ac:dyDescent="0.25">
      <c r="A77" s="16" t="s">
        <v>168</v>
      </c>
      <c r="B77" s="17" t="s">
        <v>169</v>
      </c>
      <c r="C77" s="6">
        <v>17690</v>
      </c>
      <c r="D77" s="6">
        <v>14990</v>
      </c>
      <c r="E77" s="37">
        <f t="shared" si="2"/>
        <v>-0.15262860373092146</v>
      </c>
    </row>
    <row r="78" spans="1:95" ht="30" customHeight="1" x14ac:dyDescent="0.25">
      <c r="A78" s="16" t="s">
        <v>137</v>
      </c>
      <c r="B78" s="17" t="s">
        <v>138</v>
      </c>
      <c r="C78" s="6">
        <v>99900</v>
      </c>
      <c r="D78" s="6">
        <v>79990</v>
      </c>
      <c r="E78" s="37">
        <f t="shared" si="2"/>
        <v>-0.19929929929929935</v>
      </c>
    </row>
    <row r="79" spans="1:95" ht="30" customHeight="1" x14ac:dyDescent="0.25">
      <c r="A79" s="16" t="s">
        <v>325</v>
      </c>
      <c r="B79" s="17" t="s">
        <v>331</v>
      </c>
      <c r="C79" s="7">
        <v>8990</v>
      </c>
      <c r="D79" s="6">
        <v>7790</v>
      </c>
      <c r="E79" s="37">
        <f t="shared" si="2"/>
        <v>-0.13348164627363734</v>
      </c>
    </row>
    <row r="80" spans="1:95" s="18" customFormat="1" ht="30" customHeight="1" x14ac:dyDescent="0.25">
      <c r="A80" s="16" t="s">
        <v>284</v>
      </c>
      <c r="B80" s="17" t="s">
        <v>286</v>
      </c>
      <c r="C80" s="7">
        <v>11290</v>
      </c>
      <c r="D80" s="6">
        <v>8790</v>
      </c>
      <c r="E80" s="37">
        <f t="shared" si="2"/>
        <v>-0.22143489813994688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</row>
    <row r="81" spans="1:95" s="18" customFormat="1" ht="30" customHeight="1" x14ac:dyDescent="0.25">
      <c r="A81" s="16" t="s">
        <v>285</v>
      </c>
      <c r="B81" s="17" t="s">
        <v>287</v>
      </c>
      <c r="C81" s="7">
        <v>11290</v>
      </c>
      <c r="D81" s="6">
        <v>8790</v>
      </c>
      <c r="E81" s="37">
        <f t="shared" si="2"/>
        <v>-0.22143489813994688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</row>
    <row r="82" spans="1:95" ht="30" customHeight="1" x14ac:dyDescent="0.25">
      <c r="A82" s="16" t="s">
        <v>292</v>
      </c>
      <c r="B82" s="17" t="s">
        <v>293</v>
      </c>
      <c r="C82" s="7">
        <v>21900</v>
      </c>
      <c r="D82" s="6">
        <v>13990</v>
      </c>
      <c r="E82" s="37">
        <f t="shared" si="2"/>
        <v>-0.3611872146118722</v>
      </c>
    </row>
    <row r="83" spans="1:95" ht="30" customHeight="1" x14ac:dyDescent="0.25">
      <c r="A83" s="16" t="s">
        <v>201</v>
      </c>
      <c r="B83" s="17" t="s">
        <v>203</v>
      </c>
      <c r="C83" s="7">
        <v>15890</v>
      </c>
      <c r="D83" s="6">
        <v>13990</v>
      </c>
      <c r="E83" s="37">
        <f t="shared" si="2"/>
        <v>-0.11957205789804903</v>
      </c>
    </row>
    <row r="84" spans="1:95" ht="30" customHeight="1" x14ac:dyDescent="0.25">
      <c r="A84" s="16" t="s">
        <v>202</v>
      </c>
      <c r="B84" s="17" t="s">
        <v>203</v>
      </c>
      <c r="C84" s="7">
        <v>15890</v>
      </c>
      <c r="D84" s="6">
        <v>13990</v>
      </c>
      <c r="E84" s="37">
        <f t="shared" si="2"/>
        <v>-0.11957205789804903</v>
      </c>
    </row>
    <row r="85" spans="1:95" ht="30" customHeight="1" x14ac:dyDescent="0.25">
      <c r="A85" s="16" t="s">
        <v>197</v>
      </c>
      <c r="B85" s="17" t="s">
        <v>199</v>
      </c>
      <c r="C85" s="7">
        <v>18790</v>
      </c>
      <c r="D85" s="6">
        <v>15990</v>
      </c>
      <c r="E85" s="37">
        <f t="shared" si="2"/>
        <v>-0.14901543374135173</v>
      </c>
    </row>
    <row r="86" spans="1:95" ht="30" customHeight="1" x14ac:dyDescent="0.25">
      <c r="A86" s="16" t="s">
        <v>198</v>
      </c>
      <c r="B86" s="17" t="s">
        <v>199</v>
      </c>
      <c r="C86" s="7">
        <v>18790</v>
      </c>
      <c r="D86" s="6">
        <v>15990</v>
      </c>
      <c r="E86" s="37">
        <f t="shared" si="2"/>
        <v>-0.14901543374135173</v>
      </c>
    </row>
    <row r="87" spans="1:95" ht="30" customHeight="1" x14ac:dyDescent="0.25">
      <c r="A87" s="16" t="s">
        <v>141</v>
      </c>
      <c r="B87" s="17" t="s">
        <v>142</v>
      </c>
      <c r="C87" s="7">
        <v>19590</v>
      </c>
      <c r="D87" s="6">
        <v>14990</v>
      </c>
      <c r="E87" s="37">
        <f t="shared" si="2"/>
        <v>-0.23481368044920881</v>
      </c>
    </row>
    <row r="88" spans="1:95" ht="30" customHeight="1" x14ac:dyDescent="0.25">
      <c r="A88" s="16" t="s">
        <v>207</v>
      </c>
      <c r="B88" s="17" t="s">
        <v>208</v>
      </c>
      <c r="C88" s="7">
        <v>59990</v>
      </c>
      <c r="D88" s="6">
        <v>51990</v>
      </c>
      <c r="E88" s="37">
        <f t="shared" si="2"/>
        <v>-0.13335555925987663</v>
      </c>
    </row>
    <row r="89" spans="1:95" ht="30" customHeight="1" x14ac:dyDescent="0.25">
      <c r="A89" s="16" t="s">
        <v>239</v>
      </c>
      <c r="B89" s="17" t="s">
        <v>241</v>
      </c>
      <c r="C89" s="7">
        <v>33590</v>
      </c>
      <c r="D89" s="6">
        <v>31990</v>
      </c>
      <c r="E89" s="37">
        <f t="shared" si="2"/>
        <v>-4.7633224173861288E-2</v>
      </c>
    </row>
    <row r="90" spans="1:95" ht="30" customHeight="1" x14ac:dyDescent="0.25">
      <c r="A90" s="16" t="s">
        <v>240</v>
      </c>
      <c r="B90" s="17" t="s">
        <v>241</v>
      </c>
      <c r="C90" s="7">
        <v>33590</v>
      </c>
      <c r="D90" s="6">
        <v>31990</v>
      </c>
      <c r="E90" s="37">
        <f t="shared" si="2"/>
        <v>-4.7633224173861288E-2</v>
      </c>
    </row>
    <row r="91" spans="1:95" ht="30" customHeight="1" x14ac:dyDescent="0.25">
      <c r="A91" s="16" t="s">
        <v>122</v>
      </c>
      <c r="B91" s="17" t="s">
        <v>123</v>
      </c>
      <c r="C91" s="6">
        <v>23990</v>
      </c>
      <c r="D91" s="6">
        <v>21990</v>
      </c>
      <c r="E91" s="37">
        <f t="shared" si="2"/>
        <v>-8.3368070029178787E-2</v>
      </c>
    </row>
    <row r="92" spans="1:95" ht="30" customHeight="1" x14ac:dyDescent="0.25">
      <c r="A92" s="16" t="s">
        <v>326</v>
      </c>
      <c r="B92" s="17" t="s">
        <v>178</v>
      </c>
      <c r="C92" s="6">
        <v>129590</v>
      </c>
      <c r="D92" s="6">
        <v>91990</v>
      </c>
      <c r="E92" s="37">
        <f t="shared" si="2"/>
        <v>-0.29014584458677362</v>
      </c>
    </row>
    <row r="93" spans="1:95" ht="30" customHeight="1" x14ac:dyDescent="0.25">
      <c r="A93" s="16" t="s">
        <v>232</v>
      </c>
      <c r="B93" s="17" t="s">
        <v>233</v>
      </c>
      <c r="C93" s="6">
        <v>14590</v>
      </c>
      <c r="D93" s="6">
        <v>8990</v>
      </c>
      <c r="E93" s="37">
        <f t="shared" si="2"/>
        <v>-0.38382453735435229</v>
      </c>
    </row>
    <row r="94" spans="1:95" ht="9.75" customHeight="1" x14ac:dyDescent="0.25">
      <c r="A94" s="50"/>
      <c r="B94" s="50"/>
      <c r="C94" s="50"/>
      <c r="D94" s="50"/>
      <c r="E94" s="50"/>
    </row>
    <row r="95" spans="1:95" s="18" customFormat="1" ht="30" customHeight="1" x14ac:dyDescent="0.25">
      <c r="A95" s="16" t="s">
        <v>276</v>
      </c>
      <c r="B95" s="17" t="s">
        <v>277</v>
      </c>
      <c r="C95" s="6">
        <v>20790</v>
      </c>
      <c r="D95" s="6">
        <v>15390</v>
      </c>
      <c r="E95" s="37">
        <f t="shared" ref="E95:E101" si="3">D95/C95-1</f>
        <v>-0.25974025974025972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</row>
    <row r="96" spans="1:95" s="18" customFormat="1" ht="30" customHeight="1" x14ac:dyDescent="0.25">
      <c r="A96" s="16" t="s">
        <v>262</v>
      </c>
      <c r="B96" s="17" t="s">
        <v>263</v>
      </c>
      <c r="C96" s="6">
        <v>20790</v>
      </c>
      <c r="D96" s="6">
        <v>15990</v>
      </c>
      <c r="E96" s="37">
        <f t="shared" si="3"/>
        <v>-0.23088023088023091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</row>
    <row r="97" spans="1:95" ht="30" customHeight="1" x14ac:dyDescent="0.25">
      <c r="A97" s="16" t="s">
        <v>130</v>
      </c>
      <c r="B97" s="17" t="s">
        <v>119</v>
      </c>
      <c r="C97" s="6">
        <v>21490</v>
      </c>
      <c r="D97" s="6">
        <v>19990</v>
      </c>
      <c r="E97" s="37">
        <f t="shared" si="3"/>
        <v>-6.979990693345739E-2</v>
      </c>
    </row>
    <row r="98" spans="1:95" ht="30" customHeight="1" x14ac:dyDescent="0.25">
      <c r="A98" s="16" t="s">
        <v>214</v>
      </c>
      <c r="B98" s="17" t="s">
        <v>215</v>
      </c>
      <c r="C98" s="6">
        <v>34790</v>
      </c>
      <c r="D98" s="6">
        <v>25990</v>
      </c>
      <c r="E98" s="37">
        <f t="shared" si="3"/>
        <v>-0.25294624892210404</v>
      </c>
    </row>
    <row r="99" spans="1:95" ht="30" customHeight="1" x14ac:dyDescent="0.25">
      <c r="A99" s="16" t="s">
        <v>175</v>
      </c>
      <c r="B99" s="17" t="s">
        <v>176</v>
      </c>
      <c r="C99" s="6">
        <v>19290</v>
      </c>
      <c r="D99" s="6">
        <v>13790</v>
      </c>
      <c r="E99" s="37">
        <f t="shared" si="3"/>
        <v>-0.28512182477967862</v>
      </c>
    </row>
    <row r="100" spans="1:95" ht="30" customHeight="1" x14ac:dyDescent="0.25">
      <c r="A100" s="16" t="s">
        <v>143</v>
      </c>
      <c r="B100" s="17" t="s">
        <v>144</v>
      </c>
      <c r="C100" s="7">
        <v>19290</v>
      </c>
      <c r="D100" s="6">
        <v>17390</v>
      </c>
      <c r="E100" s="37">
        <f t="shared" si="3"/>
        <v>-9.8496630378434369E-2</v>
      </c>
    </row>
    <row r="101" spans="1:95" s="18" customFormat="1" ht="30" customHeight="1" x14ac:dyDescent="0.25">
      <c r="A101" s="16" t="s">
        <v>288</v>
      </c>
      <c r="B101" s="17" t="s">
        <v>289</v>
      </c>
      <c r="C101" s="7">
        <v>24290</v>
      </c>
      <c r="D101" s="6">
        <v>16590</v>
      </c>
      <c r="E101" s="37">
        <f t="shared" si="3"/>
        <v>-0.31700288184438041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</row>
    <row r="102" spans="1:95" ht="9" customHeight="1" x14ac:dyDescent="0.25">
      <c r="A102" s="51"/>
      <c r="B102" s="51"/>
      <c r="C102" s="51"/>
      <c r="D102" s="51"/>
      <c r="E102" s="51"/>
    </row>
    <row r="103" spans="1:95" ht="30" customHeight="1" x14ac:dyDescent="0.25">
      <c r="A103" s="16" t="s">
        <v>12</v>
      </c>
      <c r="B103" s="17" t="s">
        <v>40</v>
      </c>
      <c r="C103" s="6">
        <v>36690</v>
      </c>
      <c r="D103" s="6">
        <v>27990</v>
      </c>
      <c r="E103" s="37">
        <f t="shared" ref="E103:E115" si="4">D103/C103-1</f>
        <v>-0.23712183156173339</v>
      </c>
    </row>
    <row r="104" spans="1:95" ht="30" customHeight="1" x14ac:dyDescent="0.25">
      <c r="A104" s="16" t="s">
        <v>19</v>
      </c>
      <c r="B104" s="17" t="s">
        <v>41</v>
      </c>
      <c r="C104" s="6">
        <v>22590</v>
      </c>
      <c r="D104" s="6">
        <v>19990</v>
      </c>
      <c r="E104" s="37">
        <f t="shared" si="4"/>
        <v>-0.11509517485613108</v>
      </c>
    </row>
    <row r="105" spans="1:95" ht="30" customHeight="1" x14ac:dyDescent="0.25">
      <c r="A105" s="16" t="s">
        <v>75</v>
      </c>
      <c r="B105" s="17" t="s">
        <v>42</v>
      </c>
      <c r="C105" s="6">
        <v>21690</v>
      </c>
      <c r="D105" s="6">
        <v>18590</v>
      </c>
      <c r="E105" s="37">
        <f t="shared" si="4"/>
        <v>-0.14292300599354546</v>
      </c>
    </row>
    <row r="106" spans="1:95" ht="30" customHeight="1" x14ac:dyDescent="0.25">
      <c r="A106" s="16" t="s">
        <v>218</v>
      </c>
      <c r="B106" s="17" t="s">
        <v>219</v>
      </c>
      <c r="C106" s="6">
        <v>22690</v>
      </c>
      <c r="D106" s="6">
        <v>17990</v>
      </c>
      <c r="E106" s="37">
        <f t="shared" si="4"/>
        <v>-0.20713970912296165</v>
      </c>
    </row>
    <row r="107" spans="1:95" ht="30" customHeight="1" x14ac:dyDescent="0.25">
      <c r="A107" s="16" t="s">
        <v>220</v>
      </c>
      <c r="B107" s="17" t="s">
        <v>221</v>
      </c>
      <c r="C107" s="6">
        <v>23890</v>
      </c>
      <c r="D107" s="6">
        <v>21990</v>
      </c>
      <c r="E107" s="37">
        <f t="shared" si="4"/>
        <v>-7.9531184596065341E-2</v>
      </c>
    </row>
    <row r="108" spans="1:95" ht="30" customHeight="1" x14ac:dyDescent="0.25">
      <c r="A108" s="16" t="s">
        <v>222</v>
      </c>
      <c r="B108" s="17" t="s">
        <v>223</v>
      </c>
      <c r="C108" s="6">
        <v>53090</v>
      </c>
      <c r="D108" s="6">
        <v>38990</v>
      </c>
      <c r="E108" s="37">
        <f t="shared" si="4"/>
        <v>-0.26558673949896405</v>
      </c>
    </row>
    <row r="109" spans="1:95" ht="30" customHeight="1" x14ac:dyDescent="0.25">
      <c r="A109" s="16" t="s">
        <v>204</v>
      </c>
      <c r="B109" s="17" t="s">
        <v>205</v>
      </c>
      <c r="C109" s="6">
        <v>34790</v>
      </c>
      <c r="D109" s="6">
        <v>28990</v>
      </c>
      <c r="E109" s="37">
        <f t="shared" si="4"/>
        <v>-0.16671457315320493</v>
      </c>
    </row>
    <row r="110" spans="1:95" ht="30" customHeight="1" x14ac:dyDescent="0.25">
      <c r="A110" s="16" t="s">
        <v>224</v>
      </c>
      <c r="B110" s="17" t="s">
        <v>225</v>
      </c>
      <c r="C110" s="6">
        <v>23890</v>
      </c>
      <c r="D110" s="6">
        <v>21990</v>
      </c>
      <c r="E110" s="37">
        <f t="shared" si="4"/>
        <v>-7.9531184596065341E-2</v>
      </c>
    </row>
    <row r="111" spans="1:95" ht="30" customHeight="1" x14ac:dyDescent="0.25">
      <c r="A111" s="16" t="s">
        <v>226</v>
      </c>
      <c r="B111" s="17" t="s">
        <v>227</v>
      </c>
      <c r="C111" s="6">
        <v>29990</v>
      </c>
      <c r="D111" s="6">
        <v>23990</v>
      </c>
      <c r="E111" s="37">
        <f t="shared" si="4"/>
        <v>-0.20006668889629875</v>
      </c>
    </row>
    <row r="112" spans="1:95" ht="30" customHeight="1" x14ac:dyDescent="0.25">
      <c r="A112" s="16" t="s">
        <v>229</v>
      </c>
      <c r="B112" s="17" t="s">
        <v>228</v>
      </c>
      <c r="C112" s="6">
        <v>40890</v>
      </c>
      <c r="D112" s="6">
        <v>33990</v>
      </c>
      <c r="E112" s="37">
        <f t="shared" si="4"/>
        <v>-0.16874541452677916</v>
      </c>
    </row>
    <row r="113" spans="1:95" s="18" customFormat="1" ht="30" customHeight="1" x14ac:dyDescent="0.25">
      <c r="A113" s="16" t="s">
        <v>290</v>
      </c>
      <c r="B113" s="17" t="s">
        <v>291</v>
      </c>
      <c r="C113" s="6">
        <v>19990</v>
      </c>
      <c r="D113" s="6">
        <v>18990</v>
      </c>
      <c r="E113" s="37">
        <f t="shared" si="4"/>
        <v>-5.002501250625313E-2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</row>
    <row r="114" spans="1:95" ht="30" customHeight="1" x14ac:dyDescent="0.25">
      <c r="A114" s="16" t="s">
        <v>170</v>
      </c>
      <c r="B114" s="17" t="s">
        <v>230</v>
      </c>
      <c r="C114" s="6">
        <v>23390</v>
      </c>
      <c r="D114" s="6">
        <v>19990</v>
      </c>
      <c r="E114" s="37">
        <f t="shared" si="4"/>
        <v>-0.14536126549807615</v>
      </c>
    </row>
    <row r="115" spans="1:95" ht="30" customHeight="1" x14ac:dyDescent="0.25">
      <c r="A115" s="16" t="s">
        <v>206</v>
      </c>
      <c r="B115" s="17" t="s">
        <v>231</v>
      </c>
      <c r="C115" s="6">
        <v>29690</v>
      </c>
      <c r="D115" s="6">
        <v>25990</v>
      </c>
      <c r="E115" s="37">
        <f t="shared" si="4"/>
        <v>-0.12462108454024923</v>
      </c>
    </row>
    <row r="116" spans="1:95" ht="12" customHeight="1" x14ac:dyDescent="0.25">
      <c r="A116" s="52"/>
      <c r="B116" s="52"/>
      <c r="C116" s="52"/>
      <c r="D116" s="52"/>
      <c r="E116" s="53"/>
    </row>
    <row r="117" spans="1:95" ht="30" customHeight="1" x14ac:dyDescent="0.25">
      <c r="A117" s="16" t="s">
        <v>30</v>
      </c>
      <c r="B117" s="17" t="s">
        <v>31</v>
      </c>
      <c r="C117" s="1">
        <v>10590</v>
      </c>
      <c r="D117" s="14">
        <v>8990</v>
      </c>
      <c r="E117" s="37">
        <f>D117/C117-1</f>
        <v>-0.15108593012275728</v>
      </c>
    </row>
    <row r="118" spans="1:95" s="19" customFormat="1" ht="30" customHeight="1" x14ac:dyDescent="0.25">
      <c r="A118" s="16" t="s">
        <v>300</v>
      </c>
      <c r="B118" s="17" t="s">
        <v>299</v>
      </c>
      <c r="C118" s="2">
        <v>10990</v>
      </c>
      <c r="D118" s="6">
        <v>9190</v>
      </c>
      <c r="E118" s="37">
        <f>D118/C118-1</f>
        <v>-0.16378525932666055</v>
      </c>
    </row>
    <row r="119" spans="1:95" s="19" customFormat="1" ht="30" customHeight="1" x14ac:dyDescent="0.25">
      <c r="A119" s="16" t="s">
        <v>252</v>
      </c>
      <c r="B119" s="17" t="s">
        <v>253</v>
      </c>
      <c r="C119" s="2">
        <v>20890</v>
      </c>
      <c r="D119" s="6">
        <v>17990</v>
      </c>
      <c r="E119" s="37">
        <f t="shared" ref="E119:E128" si="5">D119/C119-1</f>
        <v>-0.13882240306366678</v>
      </c>
    </row>
    <row r="120" spans="1:95" s="19" customFormat="1" ht="30" customHeight="1" x14ac:dyDescent="0.25">
      <c r="A120" s="16" t="s">
        <v>85</v>
      </c>
      <c r="B120" s="17" t="s">
        <v>43</v>
      </c>
      <c r="C120" s="2">
        <v>63890</v>
      </c>
      <c r="D120" s="6">
        <v>49990</v>
      </c>
      <c r="E120" s="37">
        <f t="shared" si="5"/>
        <v>-0.21756143371419623</v>
      </c>
    </row>
    <row r="121" spans="1:95" s="19" customFormat="1" ht="30" customHeight="1" x14ac:dyDescent="0.25">
      <c r="A121" s="16" t="s">
        <v>344</v>
      </c>
      <c r="B121" s="17" t="s">
        <v>317</v>
      </c>
      <c r="C121" s="2">
        <v>63890</v>
      </c>
      <c r="D121" s="6">
        <v>59990</v>
      </c>
      <c r="E121" s="37">
        <f t="shared" si="5"/>
        <v>-6.1042416653623421E-2</v>
      </c>
    </row>
    <row r="122" spans="1:95" s="19" customFormat="1" ht="30" customHeight="1" x14ac:dyDescent="0.25">
      <c r="A122" s="16" t="s">
        <v>333</v>
      </c>
      <c r="B122" s="17" t="s">
        <v>334</v>
      </c>
      <c r="C122" s="2">
        <v>84290</v>
      </c>
      <c r="D122" s="6">
        <v>74990</v>
      </c>
      <c r="E122" s="37">
        <f t="shared" si="5"/>
        <v>-0.11033337287934508</v>
      </c>
    </row>
    <row r="123" spans="1:95" s="19" customFormat="1" ht="30" customHeight="1" x14ac:dyDescent="0.25">
      <c r="A123" s="16" t="s">
        <v>301</v>
      </c>
      <c r="B123" s="17" t="s">
        <v>302</v>
      </c>
      <c r="C123" s="2">
        <v>12990</v>
      </c>
      <c r="D123" s="6">
        <v>9990</v>
      </c>
      <c r="E123" s="37">
        <f t="shared" si="5"/>
        <v>-0.23094688221709003</v>
      </c>
    </row>
    <row r="124" spans="1:95" s="19" customFormat="1" ht="30" customHeight="1" x14ac:dyDescent="0.25">
      <c r="A124" s="16" t="s">
        <v>303</v>
      </c>
      <c r="B124" s="17" t="s">
        <v>305</v>
      </c>
      <c r="C124" s="2">
        <v>17890</v>
      </c>
      <c r="D124" s="6">
        <v>12990</v>
      </c>
      <c r="E124" s="37">
        <f t="shared" si="5"/>
        <v>-0.27389603130240359</v>
      </c>
    </row>
    <row r="125" spans="1:95" s="19" customFormat="1" ht="30" customHeight="1" x14ac:dyDescent="0.25">
      <c r="A125" s="16" t="s">
        <v>304</v>
      </c>
      <c r="B125" s="17" t="s">
        <v>306</v>
      </c>
      <c r="C125" s="2">
        <v>25190</v>
      </c>
      <c r="D125" s="6">
        <v>18190</v>
      </c>
      <c r="E125" s="37">
        <f t="shared" si="5"/>
        <v>-0.27788805081381496</v>
      </c>
    </row>
    <row r="126" spans="1:95" s="19" customFormat="1" ht="30" customHeight="1" x14ac:dyDescent="0.25">
      <c r="A126" s="16" t="s">
        <v>307</v>
      </c>
      <c r="B126" s="17" t="s">
        <v>308</v>
      </c>
      <c r="C126" s="2">
        <v>15990</v>
      </c>
      <c r="D126" s="6">
        <v>10990</v>
      </c>
      <c r="E126" s="37">
        <f t="shared" si="5"/>
        <v>-0.31269543464665417</v>
      </c>
    </row>
    <row r="127" spans="1:95" s="19" customFormat="1" ht="30" customHeight="1" x14ac:dyDescent="0.25">
      <c r="A127" s="16" t="s">
        <v>309</v>
      </c>
      <c r="B127" s="17" t="s">
        <v>311</v>
      </c>
      <c r="C127" s="2">
        <v>44890</v>
      </c>
      <c r="D127" s="6">
        <v>37990</v>
      </c>
      <c r="E127" s="37">
        <f t="shared" si="5"/>
        <v>-0.15370906660726225</v>
      </c>
    </row>
    <row r="128" spans="1:95" s="19" customFormat="1" ht="30" customHeight="1" x14ac:dyDescent="0.25">
      <c r="A128" s="16" t="s">
        <v>310</v>
      </c>
      <c r="B128" s="17" t="s">
        <v>312</v>
      </c>
      <c r="C128" s="2">
        <v>24390</v>
      </c>
      <c r="D128" s="6">
        <v>19990</v>
      </c>
      <c r="E128" s="37">
        <f t="shared" si="5"/>
        <v>-0.18040180401804018</v>
      </c>
    </row>
    <row r="129" spans="1:95" ht="30" customHeight="1" x14ac:dyDescent="0.25">
      <c r="A129" s="16" t="s">
        <v>340</v>
      </c>
      <c r="B129" s="17" t="s">
        <v>347</v>
      </c>
      <c r="C129" s="2">
        <v>34790</v>
      </c>
      <c r="D129" s="6">
        <v>29990</v>
      </c>
      <c r="E129" s="37">
        <f t="shared" ref="E129:E133" si="6">D129/C129-1</f>
        <v>-0.13797068123023859</v>
      </c>
    </row>
    <row r="130" spans="1:95" ht="30" customHeight="1" x14ac:dyDescent="0.25">
      <c r="A130" s="16" t="s">
        <v>34</v>
      </c>
      <c r="B130" s="17" t="s">
        <v>35</v>
      </c>
      <c r="C130" s="15">
        <v>49140</v>
      </c>
      <c r="D130" s="6">
        <v>39990</v>
      </c>
      <c r="E130" s="37">
        <f t="shared" si="6"/>
        <v>-0.18620268620268621</v>
      </c>
    </row>
    <row r="131" spans="1:95" ht="30" customHeight="1" x14ac:dyDescent="0.25">
      <c r="A131" s="16" t="s">
        <v>114</v>
      </c>
      <c r="B131" s="17" t="s">
        <v>115</v>
      </c>
      <c r="C131" s="2">
        <v>101190</v>
      </c>
      <c r="D131" s="6">
        <v>91990</v>
      </c>
      <c r="E131" s="37">
        <f t="shared" si="6"/>
        <v>-9.0918074908587831E-2</v>
      </c>
    </row>
    <row r="132" spans="1:95" s="18" customFormat="1" ht="30" customHeight="1" x14ac:dyDescent="0.25">
      <c r="A132" s="16" t="s">
        <v>313</v>
      </c>
      <c r="B132" s="17" t="s">
        <v>315</v>
      </c>
      <c r="C132" s="2">
        <v>36490</v>
      </c>
      <c r="D132" s="6">
        <v>35990</v>
      </c>
      <c r="E132" s="37">
        <f t="shared" si="6"/>
        <v>-1.3702384214853369E-2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</row>
    <row r="133" spans="1:95" s="18" customFormat="1" ht="30" customHeight="1" x14ac:dyDescent="0.25">
      <c r="A133" s="16" t="s">
        <v>314</v>
      </c>
      <c r="B133" s="17" t="s">
        <v>316</v>
      </c>
      <c r="C133" s="2">
        <v>80890</v>
      </c>
      <c r="D133" s="6">
        <v>75990</v>
      </c>
      <c r="E133" s="37">
        <f t="shared" si="6"/>
        <v>-6.0576090987761178E-2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</row>
    <row r="134" spans="1:95" ht="21" customHeight="1" x14ac:dyDescent="0.25">
      <c r="A134" s="27"/>
      <c r="B134" s="28"/>
      <c r="C134" s="29"/>
      <c r="D134" s="29"/>
      <c r="E134" s="30"/>
    </row>
    <row r="135" spans="1:95" ht="33.75" customHeight="1" x14ac:dyDescent="0.25">
      <c r="A135" s="31"/>
      <c r="B135" s="31"/>
      <c r="C135" s="31"/>
      <c r="D135" s="31"/>
      <c r="E135" s="32"/>
    </row>
    <row r="136" spans="1:95" x14ac:dyDescent="0.25">
      <c r="A136" s="26"/>
      <c r="B136" s="26"/>
      <c r="C136" s="26"/>
      <c r="D136" s="26"/>
      <c r="E136" s="33"/>
    </row>
    <row r="137" spans="1:95" x14ac:dyDescent="0.25">
      <c r="A137" s="26"/>
      <c r="B137" s="26"/>
      <c r="C137" s="26"/>
      <c r="D137" s="26"/>
      <c r="E137" s="33"/>
    </row>
    <row r="138" spans="1:95" x14ac:dyDescent="0.25">
      <c r="A138" s="26"/>
      <c r="B138" s="26"/>
      <c r="C138" s="26"/>
      <c r="D138" s="26"/>
      <c r="E138" s="33"/>
    </row>
    <row r="139" spans="1:95" x14ac:dyDescent="0.25">
      <c r="A139" s="26"/>
      <c r="B139" s="26"/>
      <c r="C139" s="26"/>
      <c r="D139" s="26"/>
      <c r="E139" s="33"/>
    </row>
    <row r="140" spans="1:95" x14ac:dyDescent="0.25">
      <c r="A140" s="26"/>
      <c r="B140" s="26"/>
      <c r="C140" s="26"/>
      <c r="D140" s="26"/>
      <c r="E140" s="33"/>
    </row>
    <row r="141" spans="1:95" x14ac:dyDescent="0.25">
      <c r="A141" s="26"/>
      <c r="B141" s="26"/>
      <c r="C141" s="26"/>
      <c r="D141" s="26"/>
      <c r="E141" s="33"/>
    </row>
    <row r="142" spans="1:95" x14ac:dyDescent="0.25">
      <c r="A142" s="26"/>
      <c r="B142" s="26"/>
      <c r="C142" s="26"/>
      <c r="D142" s="26"/>
      <c r="E142" s="33"/>
    </row>
    <row r="143" spans="1:95" s="26" customFormat="1" x14ac:dyDescent="0.25">
      <c r="E143" s="33"/>
    </row>
    <row r="144" spans="1:95" s="26" customFormat="1" x14ac:dyDescent="0.25">
      <c r="E144" s="33"/>
    </row>
    <row r="145" spans="5:5" s="26" customFormat="1" x14ac:dyDescent="0.25">
      <c r="E145" s="33"/>
    </row>
    <row r="146" spans="5:5" s="26" customFormat="1" x14ac:dyDescent="0.25">
      <c r="E146" s="33"/>
    </row>
    <row r="147" spans="5:5" s="26" customFormat="1" x14ac:dyDescent="0.25">
      <c r="E147" s="33"/>
    </row>
    <row r="148" spans="5:5" s="26" customFormat="1" x14ac:dyDescent="0.25">
      <c r="E148" s="33"/>
    </row>
    <row r="149" spans="5:5" s="26" customFormat="1" x14ac:dyDescent="0.25">
      <c r="E149" s="33"/>
    </row>
    <row r="150" spans="5:5" s="26" customFormat="1" x14ac:dyDescent="0.25">
      <c r="E150" s="33"/>
    </row>
    <row r="151" spans="5:5" s="26" customFormat="1" x14ac:dyDescent="0.25">
      <c r="E151" s="33"/>
    </row>
    <row r="152" spans="5:5" s="26" customFormat="1" x14ac:dyDescent="0.25">
      <c r="E152" s="33"/>
    </row>
    <row r="153" spans="5:5" s="26" customFormat="1" x14ac:dyDescent="0.25">
      <c r="E153" s="33"/>
    </row>
    <row r="154" spans="5:5" s="26" customFormat="1" x14ac:dyDescent="0.25">
      <c r="E154" s="33"/>
    </row>
    <row r="155" spans="5:5" s="26" customFormat="1" x14ac:dyDescent="0.25">
      <c r="E155" s="33"/>
    </row>
    <row r="156" spans="5:5" s="26" customFormat="1" x14ac:dyDescent="0.25">
      <c r="E156" s="33"/>
    </row>
    <row r="157" spans="5:5" s="26" customFormat="1" x14ac:dyDescent="0.25">
      <c r="E157" s="33"/>
    </row>
    <row r="158" spans="5:5" s="26" customFormat="1" x14ac:dyDescent="0.25">
      <c r="E158" s="33"/>
    </row>
    <row r="159" spans="5:5" s="26" customFormat="1" x14ac:dyDescent="0.25">
      <c r="E159" s="33"/>
    </row>
    <row r="160" spans="5:5" s="26" customFormat="1" x14ac:dyDescent="0.25">
      <c r="E160" s="33"/>
    </row>
    <row r="161" spans="5:5" s="26" customFormat="1" x14ac:dyDescent="0.25">
      <c r="E161" s="33"/>
    </row>
    <row r="162" spans="5:5" s="26" customFormat="1" x14ac:dyDescent="0.25">
      <c r="E162" s="33"/>
    </row>
    <row r="163" spans="5:5" s="26" customFormat="1" x14ac:dyDescent="0.25">
      <c r="E163" s="33"/>
    </row>
    <row r="164" spans="5:5" s="26" customFormat="1" x14ac:dyDescent="0.25">
      <c r="E164" s="33"/>
    </row>
    <row r="165" spans="5:5" s="26" customFormat="1" x14ac:dyDescent="0.25">
      <c r="E165" s="33"/>
    </row>
    <row r="166" spans="5:5" s="26" customFormat="1" x14ac:dyDescent="0.25">
      <c r="E166" s="33"/>
    </row>
    <row r="167" spans="5:5" s="26" customFormat="1" x14ac:dyDescent="0.25">
      <c r="E167" s="33"/>
    </row>
    <row r="168" spans="5:5" s="26" customFormat="1" x14ac:dyDescent="0.25">
      <c r="E168" s="33"/>
    </row>
    <row r="169" spans="5:5" s="26" customFormat="1" x14ac:dyDescent="0.25">
      <c r="E169" s="33"/>
    </row>
    <row r="170" spans="5:5" s="26" customFormat="1" x14ac:dyDescent="0.25">
      <c r="E170" s="33"/>
    </row>
    <row r="171" spans="5:5" s="26" customFormat="1" x14ac:dyDescent="0.25">
      <c r="E171" s="33"/>
    </row>
    <row r="172" spans="5:5" s="26" customFormat="1" x14ac:dyDescent="0.25">
      <c r="E172" s="33"/>
    </row>
    <row r="173" spans="5:5" s="26" customFormat="1" x14ac:dyDescent="0.25">
      <c r="E173" s="33"/>
    </row>
    <row r="174" spans="5:5" s="26" customFormat="1" x14ac:dyDescent="0.25">
      <c r="E174" s="33"/>
    </row>
    <row r="175" spans="5:5" s="26" customFormat="1" x14ac:dyDescent="0.25">
      <c r="E175" s="33"/>
    </row>
    <row r="176" spans="5:5" s="26" customFormat="1" x14ac:dyDescent="0.25">
      <c r="E176" s="33"/>
    </row>
    <row r="177" spans="5:5" s="26" customFormat="1" x14ac:dyDescent="0.25">
      <c r="E177" s="33"/>
    </row>
    <row r="178" spans="5:5" s="26" customFormat="1" x14ac:dyDescent="0.25">
      <c r="E178" s="33"/>
    </row>
    <row r="179" spans="5:5" s="26" customFormat="1" x14ac:dyDescent="0.25">
      <c r="E179" s="33"/>
    </row>
    <row r="180" spans="5:5" s="26" customFormat="1" x14ac:dyDescent="0.25">
      <c r="E180" s="33"/>
    </row>
    <row r="181" spans="5:5" s="26" customFormat="1" x14ac:dyDescent="0.25">
      <c r="E181" s="33"/>
    </row>
    <row r="182" spans="5:5" s="26" customFormat="1" x14ac:dyDescent="0.25">
      <c r="E182" s="33"/>
    </row>
    <row r="183" spans="5:5" s="26" customFormat="1" x14ac:dyDescent="0.25">
      <c r="E183" s="33"/>
    </row>
    <row r="184" spans="5:5" s="26" customFormat="1" x14ac:dyDescent="0.25">
      <c r="E184" s="33"/>
    </row>
    <row r="185" spans="5:5" s="26" customFormat="1" x14ac:dyDescent="0.25">
      <c r="E185" s="33"/>
    </row>
    <row r="186" spans="5:5" s="26" customFormat="1" x14ac:dyDescent="0.25">
      <c r="E186" s="33"/>
    </row>
    <row r="187" spans="5:5" s="26" customFormat="1" x14ac:dyDescent="0.25">
      <c r="E187" s="33"/>
    </row>
    <row r="188" spans="5:5" s="26" customFormat="1" x14ac:dyDescent="0.25">
      <c r="E188" s="33"/>
    </row>
    <row r="189" spans="5:5" s="26" customFormat="1" x14ac:dyDescent="0.25">
      <c r="E189" s="33"/>
    </row>
    <row r="190" spans="5:5" s="26" customFormat="1" x14ac:dyDescent="0.25">
      <c r="E190" s="33"/>
    </row>
    <row r="191" spans="5:5" s="26" customFormat="1" x14ac:dyDescent="0.25">
      <c r="E191" s="33"/>
    </row>
    <row r="192" spans="5:5" s="26" customFormat="1" x14ac:dyDescent="0.25">
      <c r="E192" s="33"/>
    </row>
    <row r="193" spans="5:5" s="26" customFormat="1" x14ac:dyDescent="0.25">
      <c r="E193" s="33"/>
    </row>
    <row r="194" spans="5:5" s="26" customFormat="1" x14ac:dyDescent="0.25">
      <c r="E194" s="33"/>
    </row>
    <row r="195" spans="5:5" s="26" customFormat="1" x14ac:dyDescent="0.25">
      <c r="E195" s="33"/>
    </row>
    <row r="196" spans="5:5" s="26" customFormat="1" x14ac:dyDescent="0.25">
      <c r="E196" s="33"/>
    </row>
    <row r="197" spans="5:5" s="26" customFormat="1" x14ac:dyDescent="0.25">
      <c r="E197" s="33"/>
    </row>
    <row r="198" spans="5:5" s="26" customFormat="1" x14ac:dyDescent="0.25">
      <c r="E198" s="33"/>
    </row>
    <row r="199" spans="5:5" s="26" customFormat="1" x14ac:dyDescent="0.25">
      <c r="E199" s="33"/>
    </row>
    <row r="200" spans="5:5" s="26" customFormat="1" x14ac:dyDescent="0.25">
      <c r="E200" s="33"/>
    </row>
    <row r="201" spans="5:5" s="26" customFormat="1" x14ac:dyDescent="0.25">
      <c r="E201" s="33"/>
    </row>
    <row r="202" spans="5:5" s="26" customFormat="1" x14ac:dyDescent="0.25">
      <c r="E202" s="33"/>
    </row>
    <row r="203" spans="5:5" s="26" customFormat="1" x14ac:dyDescent="0.25">
      <c r="E203" s="33"/>
    </row>
    <row r="204" spans="5:5" s="26" customFormat="1" x14ac:dyDescent="0.25">
      <c r="E204" s="33"/>
    </row>
    <row r="205" spans="5:5" s="26" customFormat="1" x14ac:dyDescent="0.25">
      <c r="E205" s="33"/>
    </row>
    <row r="206" spans="5:5" s="26" customFormat="1" x14ac:dyDescent="0.25">
      <c r="E206" s="33"/>
    </row>
    <row r="207" spans="5:5" s="26" customFormat="1" x14ac:dyDescent="0.25">
      <c r="E207" s="33"/>
    </row>
    <row r="208" spans="5:5" s="26" customFormat="1" x14ac:dyDescent="0.25">
      <c r="E208" s="33"/>
    </row>
    <row r="209" spans="5:5" s="26" customFormat="1" x14ac:dyDescent="0.25">
      <c r="E209" s="33"/>
    </row>
    <row r="210" spans="5:5" s="26" customFormat="1" x14ac:dyDescent="0.25">
      <c r="E210" s="33"/>
    </row>
    <row r="211" spans="5:5" s="26" customFormat="1" x14ac:dyDescent="0.25">
      <c r="E211" s="33"/>
    </row>
    <row r="212" spans="5:5" s="26" customFormat="1" x14ac:dyDescent="0.25">
      <c r="E212" s="33"/>
    </row>
    <row r="213" spans="5:5" s="26" customFormat="1" x14ac:dyDescent="0.25">
      <c r="E213" s="33"/>
    </row>
    <row r="214" spans="5:5" s="26" customFormat="1" x14ac:dyDescent="0.25">
      <c r="E214" s="33"/>
    </row>
    <row r="215" spans="5:5" s="26" customFormat="1" x14ac:dyDescent="0.25">
      <c r="E215" s="33"/>
    </row>
    <row r="216" spans="5:5" s="26" customFormat="1" x14ac:dyDescent="0.25">
      <c r="E216" s="33"/>
    </row>
    <row r="217" spans="5:5" s="26" customFormat="1" x14ac:dyDescent="0.25">
      <c r="E217" s="33"/>
    </row>
    <row r="218" spans="5:5" s="26" customFormat="1" x14ac:dyDescent="0.25">
      <c r="E218" s="33"/>
    </row>
    <row r="219" spans="5:5" s="26" customFormat="1" x14ac:dyDescent="0.25">
      <c r="E219" s="33"/>
    </row>
    <row r="220" spans="5:5" s="26" customFormat="1" x14ac:dyDescent="0.25">
      <c r="E220" s="33"/>
    </row>
    <row r="221" spans="5:5" s="26" customFormat="1" x14ac:dyDescent="0.25">
      <c r="E221" s="33"/>
    </row>
    <row r="222" spans="5:5" s="26" customFormat="1" x14ac:dyDescent="0.25">
      <c r="E222" s="33"/>
    </row>
    <row r="223" spans="5:5" s="26" customFormat="1" x14ac:dyDescent="0.25">
      <c r="E223" s="33"/>
    </row>
    <row r="224" spans="5:5" s="26" customFormat="1" x14ac:dyDescent="0.25">
      <c r="E224" s="33"/>
    </row>
    <row r="225" spans="5:5" s="26" customFormat="1" x14ac:dyDescent="0.25">
      <c r="E225" s="33"/>
    </row>
    <row r="226" spans="5:5" s="26" customFormat="1" x14ac:dyDescent="0.25">
      <c r="E226" s="33"/>
    </row>
    <row r="227" spans="5:5" s="26" customFormat="1" x14ac:dyDescent="0.25">
      <c r="E227" s="33"/>
    </row>
    <row r="228" spans="5:5" s="26" customFormat="1" x14ac:dyDescent="0.25">
      <c r="E228" s="33"/>
    </row>
    <row r="229" spans="5:5" s="26" customFormat="1" x14ac:dyDescent="0.25">
      <c r="E229" s="33"/>
    </row>
    <row r="230" spans="5:5" s="26" customFormat="1" x14ac:dyDescent="0.25">
      <c r="E230" s="33"/>
    </row>
    <row r="231" spans="5:5" s="26" customFormat="1" x14ac:dyDescent="0.25">
      <c r="E231" s="33"/>
    </row>
    <row r="232" spans="5:5" s="26" customFormat="1" x14ac:dyDescent="0.25">
      <c r="E232" s="33"/>
    </row>
    <row r="233" spans="5:5" s="26" customFormat="1" x14ac:dyDescent="0.25">
      <c r="E233" s="33"/>
    </row>
    <row r="234" spans="5:5" s="26" customFormat="1" x14ac:dyDescent="0.25">
      <c r="E234" s="33"/>
    </row>
    <row r="235" spans="5:5" s="26" customFormat="1" x14ac:dyDescent="0.25">
      <c r="E235" s="33"/>
    </row>
    <row r="236" spans="5:5" s="26" customFormat="1" x14ac:dyDescent="0.25">
      <c r="E236" s="33"/>
    </row>
    <row r="237" spans="5:5" s="26" customFormat="1" x14ac:dyDescent="0.25">
      <c r="E237" s="33"/>
    </row>
    <row r="238" spans="5:5" s="26" customFormat="1" x14ac:dyDescent="0.25">
      <c r="E238" s="33"/>
    </row>
    <row r="239" spans="5:5" s="26" customFormat="1" x14ac:dyDescent="0.25">
      <c r="E239" s="33"/>
    </row>
    <row r="240" spans="5:5" s="26" customFormat="1" x14ac:dyDescent="0.25">
      <c r="E240" s="33"/>
    </row>
    <row r="241" spans="5:5" s="26" customFormat="1" x14ac:dyDescent="0.25">
      <c r="E241" s="33"/>
    </row>
    <row r="242" spans="5:5" s="26" customFormat="1" x14ac:dyDescent="0.25">
      <c r="E242" s="33"/>
    </row>
    <row r="243" spans="5:5" s="26" customFormat="1" x14ac:dyDescent="0.25">
      <c r="E243" s="33"/>
    </row>
    <row r="244" spans="5:5" s="26" customFormat="1" x14ac:dyDescent="0.25">
      <c r="E244" s="33"/>
    </row>
    <row r="245" spans="5:5" s="26" customFormat="1" x14ac:dyDescent="0.25">
      <c r="E245" s="33"/>
    </row>
    <row r="246" spans="5:5" s="26" customFormat="1" x14ac:dyDescent="0.25">
      <c r="E246" s="33"/>
    </row>
    <row r="247" spans="5:5" s="26" customFormat="1" x14ac:dyDescent="0.25">
      <c r="E247" s="33"/>
    </row>
    <row r="248" spans="5:5" s="26" customFormat="1" x14ac:dyDescent="0.25">
      <c r="E248" s="33"/>
    </row>
    <row r="249" spans="5:5" s="26" customFormat="1" x14ac:dyDescent="0.25">
      <c r="E249" s="33"/>
    </row>
    <row r="250" spans="5:5" s="26" customFormat="1" x14ac:dyDescent="0.25">
      <c r="E250" s="33"/>
    </row>
    <row r="251" spans="5:5" s="26" customFormat="1" x14ac:dyDescent="0.25">
      <c r="E251" s="33"/>
    </row>
    <row r="252" spans="5:5" s="26" customFormat="1" x14ac:dyDescent="0.25">
      <c r="E252" s="33"/>
    </row>
    <row r="253" spans="5:5" s="26" customFormat="1" x14ac:dyDescent="0.25">
      <c r="E253" s="33"/>
    </row>
    <row r="254" spans="5:5" s="26" customFormat="1" x14ac:dyDescent="0.25">
      <c r="E254" s="33"/>
    </row>
    <row r="255" spans="5:5" s="26" customFormat="1" x14ac:dyDescent="0.25">
      <c r="E255" s="33"/>
    </row>
    <row r="256" spans="5:5" s="26" customFormat="1" x14ac:dyDescent="0.25">
      <c r="E256" s="33"/>
    </row>
    <row r="257" spans="5:5" s="26" customFormat="1" x14ac:dyDescent="0.25">
      <c r="E257" s="33"/>
    </row>
    <row r="258" spans="5:5" s="26" customFormat="1" x14ac:dyDescent="0.25">
      <c r="E258" s="33"/>
    </row>
    <row r="259" spans="5:5" s="26" customFormat="1" x14ac:dyDescent="0.25">
      <c r="E259" s="33"/>
    </row>
    <row r="260" spans="5:5" s="26" customFormat="1" x14ac:dyDescent="0.25">
      <c r="E260" s="33"/>
    </row>
    <row r="261" spans="5:5" s="26" customFormat="1" x14ac:dyDescent="0.25">
      <c r="E261" s="33"/>
    </row>
    <row r="262" spans="5:5" s="26" customFormat="1" x14ac:dyDescent="0.25">
      <c r="E262" s="33"/>
    </row>
    <row r="263" spans="5:5" s="26" customFormat="1" x14ac:dyDescent="0.25">
      <c r="E263" s="33"/>
    </row>
    <row r="264" spans="5:5" s="26" customFormat="1" x14ac:dyDescent="0.25">
      <c r="E264" s="33"/>
    </row>
    <row r="265" spans="5:5" s="26" customFormat="1" x14ac:dyDescent="0.25">
      <c r="E265" s="33"/>
    </row>
    <row r="266" spans="5:5" s="26" customFormat="1" x14ac:dyDescent="0.25">
      <c r="E266" s="33"/>
    </row>
    <row r="267" spans="5:5" s="26" customFormat="1" x14ac:dyDescent="0.25">
      <c r="E267" s="33"/>
    </row>
    <row r="268" spans="5:5" s="26" customFormat="1" x14ac:dyDescent="0.25">
      <c r="E268" s="33"/>
    </row>
    <row r="269" spans="5:5" s="26" customFormat="1" x14ac:dyDescent="0.25">
      <c r="E269" s="33"/>
    </row>
    <row r="270" spans="5:5" s="26" customFormat="1" x14ac:dyDescent="0.25">
      <c r="E270" s="33"/>
    </row>
    <row r="271" spans="5:5" s="26" customFormat="1" x14ac:dyDescent="0.25">
      <c r="E271" s="33"/>
    </row>
    <row r="272" spans="5:5" s="26" customFormat="1" x14ac:dyDescent="0.25">
      <c r="E272" s="33"/>
    </row>
    <row r="273" spans="5:5" s="26" customFormat="1" x14ac:dyDescent="0.25">
      <c r="E273" s="33"/>
    </row>
    <row r="274" spans="5:5" s="26" customFormat="1" x14ac:dyDescent="0.25">
      <c r="E274" s="33"/>
    </row>
    <row r="275" spans="5:5" s="26" customFormat="1" x14ac:dyDescent="0.25">
      <c r="E275" s="33"/>
    </row>
    <row r="276" spans="5:5" s="26" customFormat="1" x14ac:dyDescent="0.25">
      <c r="E276" s="33"/>
    </row>
    <row r="277" spans="5:5" s="26" customFormat="1" x14ac:dyDescent="0.25">
      <c r="E277" s="33"/>
    </row>
    <row r="278" spans="5:5" s="26" customFormat="1" x14ac:dyDescent="0.25">
      <c r="E278" s="33"/>
    </row>
    <row r="279" spans="5:5" s="26" customFormat="1" x14ac:dyDescent="0.25">
      <c r="E279" s="33"/>
    </row>
    <row r="280" spans="5:5" s="26" customFormat="1" x14ac:dyDescent="0.25">
      <c r="E280" s="33"/>
    </row>
    <row r="281" spans="5:5" s="26" customFormat="1" x14ac:dyDescent="0.25">
      <c r="E281" s="33"/>
    </row>
    <row r="282" spans="5:5" s="26" customFormat="1" x14ac:dyDescent="0.25">
      <c r="E282" s="33"/>
    </row>
    <row r="283" spans="5:5" s="26" customFormat="1" x14ac:dyDescent="0.25">
      <c r="E283" s="33"/>
    </row>
    <row r="284" spans="5:5" s="26" customFormat="1" x14ac:dyDescent="0.25">
      <c r="E284" s="33"/>
    </row>
    <row r="285" spans="5:5" s="26" customFormat="1" x14ac:dyDescent="0.25">
      <c r="E285" s="33"/>
    </row>
    <row r="286" spans="5:5" s="26" customFormat="1" x14ac:dyDescent="0.25">
      <c r="E286" s="33"/>
    </row>
    <row r="287" spans="5:5" s="26" customFormat="1" x14ac:dyDescent="0.25">
      <c r="E287" s="33"/>
    </row>
    <row r="288" spans="5:5" s="26" customFormat="1" x14ac:dyDescent="0.25">
      <c r="E288" s="33"/>
    </row>
    <row r="289" spans="5:5" s="26" customFormat="1" x14ac:dyDescent="0.25">
      <c r="E289" s="33"/>
    </row>
    <row r="290" spans="5:5" s="26" customFormat="1" x14ac:dyDescent="0.25">
      <c r="E290" s="33"/>
    </row>
    <row r="291" spans="5:5" s="26" customFormat="1" x14ac:dyDescent="0.25">
      <c r="E291" s="33"/>
    </row>
    <row r="292" spans="5:5" s="26" customFormat="1" x14ac:dyDescent="0.25">
      <c r="E292" s="33"/>
    </row>
    <row r="293" spans="5:5" s="26" customFormat="1" x14ac:dyDescent="0.25">
      <c r="E293" s="33"/>
    </row>
    <row r="294" spans="5:5" s="26" customFormat="1" x14ac:dyDescent="0.25">
      <c r="E294" s="33"/>
    </row>
    <row r="295" spans="5:5" s="26" customFormat="1" x14ac:dyDescent="0.25">
      <c r="E295" s="33"/>
    </row>
    <row r="296" spans="5:5" s="26" customFormat="1" x14ac:dyDescent="0.25">
      <c r="E296" s="33"/>
    </row>
    <row r="297" spans="5:5" s="26" customFormat="1" x14ac:dyDescent="0.25">
      <c r="E297" s="33"/>
    </row>
    <row r="298" spans="5:5" s="26" customFormat="1" x14ac:dyDescent="0.25">
      <c r="E298" s="33"/>
    </row>
    <row r="299" spans="5:5" s="26" customFormat="1" x14ac:dyDescent="0.25">
      <c r="E299" s="33"/>
    </row>
    <row r="300" spans="5:5" s="26" customFormat="1" x14ac:dyDescent="0.25">
      <c r="E300" s="33"/>
    </row>
    <row r="301" spans="5:5" s="26" customFormat="1" x14ac:dyDescent="0.25">
      <c r="E301" s="33"/>
    </row>
    <row r="302" spans="5:5" s="26" customFormat="1" x14ac:dyDescent="0.25">
      <c r="E302" s="33"/>
    </row>
    <row r="303" spans="5:5" s="26" customFormat="1" x14ac:dyDescent="0.25">
      <c r="E303" s="33"/>
    </row>
    <row r="304" spans="5:5" s="26" customFormat="1" x14ac:dyDescent="0.25">
      <c r="E304" s="33"/>
    </row>
    <row r="305" spans="5:5" s="26" customFormat="1" x14ac:dyDescent="0.25">
      <c r="E305" s="33"/>
    </row>
    <row r="306" spans="5:5" s="26" customFormat="1" x14ac:dyDescent="0.25">
      <c r="E306" s="33"/>
    </row>
    <row r="307" spans="5:5" s="26" customFormat="1" x14ac:dyDescent="0.25">
      <c r="E307" s="33"/>
    </row>
    <row r="308" spans="5:5" s="26" customFormat="1" x14ac:dyDescent="0.25">
      <c r="E308" s="33"/>
    </row>
    <row r="309" spans="5:5" s="26" customFormat="1" x14ac:dyDescent="0.25">
      <c r="E309" s="33"/>
    </row>
    <row r="310" spans="5:5" s="26" customFormat="1" x14ac:dyDescent="0.25">
      <c r="E310" s="33"/>
    </row>
    <row r="311" spans="5:5" s="26" customFormat="1" x14ac:dyDescent="0.25">
      <c r="E311" s="33"/>
    </row>
    <row r="312" spans="5:5" s="26" customFormat="1" x14ac:dyDescent="0.25">
      <c r="E312" s="33"/>
    </row>
    <row r="313" spans="5:5" s="26" customFormat="1" x14ac:dyDescent="0.25">
      <c r="E313" s="33"/>
    </row>
    <row r="314" spans="5:5" s="26" customFormat="1" x14ac:dyDescent="0.25">
      <c r="E314" s="33"/>
    </row>
    <row r="315" spans="5:5" s="26" customFormat="1" x14ac:dyDescent="0.25">
      <c r="E315" s="33"/>
    </row>
    <row r="316" spans="5:5" s="26" customFormat="1" x14ac:dyDescent="0.25">
      <c r="E316" s="33"/>
    </row>
    <row r="317" spans="5:5" s="26" customFormat="1" x14ac:dyDescent="0.25">
      <c r="E317" s="33"/>
    </row>
    <row r="318" spans="5:5" s="26" customFormat="1" x14ac:dyDescent="0.25">
      <c r="E318" s="33"/>
    </row>
    <row r="319" spans="5:5" s="26" customFormat="1" x14ac:dyDescent="0.25">
      <c r="E319" s="33"/>
    </row>
    <row r="320" spans="5:5" s="26" customFormat="1" x14ac:dyDescent="0.25">
      <c r="E320" s="33"/>
    </row>
    <row r="321" spans="5:5" s="26" customFormat="1" x14ac:dyDescent="0.25">
      <c r="E321" s="33"/>
    </row>
    <row r="322" spans="5:5" s="26" customFormat="1" x14ac:dyDescent="0.25">
      <c r="E322" s="33"/>
    </row>
    <row r="323" spans="5:5" s="26" customFormat="1" x14ac:dyDescent="0.25">
      <c r="E323" s="33"/>
    </row>
    <row r="324" spans="5:5" s="26" customFormat="1" x14ac:dyDescent="0.25">
      <c r="E324" s="33"/>
    </row>
    <row r="325" spans="5:5" s="26" customFormat="1" x14ac:dyDescent="0.25">
      <c r="E325" s="33"/>
    </row>
    <row r="326" spans="5:5" s="26" customFormat="1" x14ac:dyDescent="0.25">
      <c r="E326" s="33"/>
    </row>
    <row r="327" spans="5:5" s="26" customFormat="1" x14ac:dyDescent="0.25">
      <c r="E327" s="33"/>
    </row>
    <row r="328" spans="5:5" s="26" customFormat="1" x14ac:dyDescent="0.25">
      <c r="E328" s="33"/>
    </row>
    <row r="329" spans="5:5" s="26" customFormat="1" x14ac:dyDescent="0.25">
      <c r="E329" s="33"/>
    </row>
    <row r="330" spans="5:5" s="26" customFormat="1" x14ac:dyDescent="0.25">
      <c r="E330" s="33"/>
    </row>
    <row r="331" spans="5:5" s="26" customFormat="1" x14ac:dyDescent="0.25">
      <c r="E331" s="33"/>
    </row>
    <row r="332" spans="5:5" s="26" customFormat="1" x14ac:dyDescent="0.25">
      <c r="E332" s="33"/>
    </row>
    <row r="333" spans="5:5" s="26" customFormat="1" x14ac:dyDescent="0.25">
      <c r="E333" s="33"/>
    </row>
    <row r="334" spans="5:5" s="26" customFormat="1" x14ac:dyDescent="0.25">
      <c r="E334" s="33"/>
    </row>
    <row r="335" spans="5:5" s="26" customFormat="1" x14ac:dyDescent="0.25">
      <c r="E335" s="33"/>
    </row>
    <row r="336" spans="5:5" s="26" customFormat="1" x14ac:dyDescent="0.25">
      <c r="E336" s="33"/>
    </row>
    <row r="337" spans="5:5" s="26" customFormat="1" x14ac:dyDescent="0.25">
      <c r="E337" s="33"/>
    </row>
    <row r="338" spans="5:5" s="26" customFormat="1" x14ac:dyDescent="0.25">
      <c r="E338" s="33"/>
    </row>
    <row r="339" spans="5:5" s="26" customFormat="1" x14ac:dyDescent="0.25">
      <c r="E339" s="33"/>
    </row>
    <row r="340" spans="5:5" s="26" customFormat="1" x14ac:dyDescent="0.25">
      <c r="E340" s="33"/>
    </row>
    <row r="341" spans="5:5" s="26" customFormat="1" x14ac:dyDescent="0.25">
      <c r="E341" s="33"/>
    </row>
    <row r="342" spans="5:5" s="26" customFormat="1" x14ac:dyDescent="0.25">
      <c r="E342" s="33"/>
    </row>
    <row r="343" spans="5:5" s="26" customFormat="1" x14ac:dyDescent="0.25">
      <c r="E343" s="33"/>
    </row>
    <row r="344" spans="5:5" s="26" customFormat="1" x14ac:dyDescent="0.25">
      <c r="E344" s="33"/>
    </row>
    <row r="345" spans="5:5" s="26" customFormat="1" x14ac:dyDescent="0.25">
      <c r="E345" s="33"/>
    </row>
    <row r="346" spans="5:5" s="26" customFormat="1" x14ac:dyDescent="0.25">
      <c r="E346" s="33"/>
    </row>
    <row r="347" spans="5:5" s="26" customFormat="1" x14ac:dyDescent="0.25">
      <c r="E347" s="33"/>
    </row>
    <row r="348" spans="5:5" s="26" customFormat="1" x14ac:dyDescent="0.25">
      <c r="E348" s="33"/>
    </row>
    <row r="349" spans="5:5" s="26" customFormat="1" x14ac:dyDescent="0.25">
      <c r="E349" s="33"/>
    </row>
    <row r="350" spans="5:5" s="26" customFormat="1" x14ac:dyDescent="0.25">
      <c r="E350" s="33"/>
    </row>
    <row r="351" spans="5:5" s="26" customFormat="1" x14ac:dyDescent="0.25">
      <c r="E351" s="33"/>
    </row>
    <row r="352" spans="5:5" s="26" customFormat="1" x14ac:dyDescent="0.25">
      <c r="E352" s="33"/>
    </row>
    <row r="353" spans="5:5" s="26" customFormat="1" x14ac:dyDescent="0.25">
      <c r="E353" s="33"/>
    </row>
    <row r="354" spans="5:5" s="26" customFormat="1" x14ac:dyDescent="0.25">
      <c r="E354" s="33"/>
    </row>
    <row r="355" spans="5:5" s="26" customFormat="1" x14ac:dyDescent="0.25">
      <c r="E355" s="33"/>
    </row>
    <row r="356" spans="5:5" s="26" customFormat="1" x14ac:dyDescent="0.25">
      <c r="E356" s="33"/>
    </row>
    <row r="357" spans="5:5" s="26" customFormat="1" x14ac:dyDescent="0.25">
      <c r="E357" s="33"/>
    </row>
    <row r="358" spans="5:5" s="26" customFormat="1" x14ac:dyDescent="0.25">
      <c r="E358" s="33"/>
    </row>
    <row r="359" spans="5:5" s="26" customFormat="1" x14ac:dyDescent="0.25">
      <c r="E359" s="33"/>
    </row>
    <row r="360" spans="5:5" s="26" customFormat="1" x14ac:dyDescent="0.25">
      <c r="E360" s="33"/>
    </row>
    <row r="361" spans="5:5" s="26" customFormat="1" x14ac:dyDescent="0.25">
      <c r="E361" s="33"/>
    </row>
    <row r="362" spans="5:5" s="26" customFormat="1" x14ac:dyDescent="0.25">
      <c r="E362" s="33"/>
    </row>
    <row r="363" spans="5:5" s="26" customFormat="1" x14ac:dyDescent="0.25">
      <c r="E363" s="33"/>
    </row>
    <row r="364" spans="5:5" s="26" customFormat="1" x14ac:dyDescent="0.25">
      <c r="E364" s="33"/>
    </row>
    <row r="365" spans="5:5" s="26" customFormat="1" x14ac:dyDescent="0.25">
      <c r="E365" s="33"/>
    </row>
    <row r="366" spans="5:5" s="26" customFormat="1" x14ac:dyDescent="0.25">
      <c r="E366" s="33"/>
    </row>
    <row r="367" spans="5:5" s="26" customFormat="1" x14ac:dyDescent="0.25">
      <c r="E367" s="33"/>
    </row>
    <row r="368" spans="5:5" s="26" customFormat="1" x14ac:dyDescent="0.25">
      <c r="E368" s="33"/>
    </row>
    <row r="369" spans="5:5" s="26" customFormat="1" x14ac:dyDescent="0.25">
      <c r="E369" s="33"/>
    </row>
    <row r="370" spans="5:5" s="26" customFormat="1" x14ac:dyDescent="0.25">
      <c r="E370" s="33"/>
    </row>
    <row r="371" spans="5:5" s="26" customFormat="1" x14ac:dyDescent="0.25">
      <c r="E371" s="33"/>
    </row>
    <row r="372" spans="5:5" s="26" customFormat="1" x14ac:dyDescent="0.25">
      <c r="E372" s="33"/>
    </row>
    <row r="373" spans="5:5" s="26" customFormat="1" x14ac:dyDescent="0.25">
      <c r="E373" s="33"/>
    </row>
    <row r="374" spans="5:5" s="26" customFormat="1" x14ac:dyDescent="0.25">
      <c r="E374" s="33"/>
    </row>
    <row r="375" spans="5:5" s="26" customFormat="1" x14ac:dyDescent="0.25">
      <c r="E375" s="33"/>
    </row>
    <row r="376" spans="5:5" s="26" customFormat="1" x14ac:dyDescent="0.25">
      <c r="E376" s="33"/>
    </row>
    <row r="377" spans="5:5" s="26" customFormat="1" x14ac:dyDescent="0.25">
      <c r="E377" s="33"/>
    </row>
    <row r="378" spans="5:5" s="26" customFormat="1" x14ac:dyDescent="0.25">
      <c r="E378" s="33"/>
    </row>
    <row r="379" spans="5:5" s="26" customFormat="1" x14ac:dyDescent="0.25">
      <c r="E379" s="33"/>
    </row>
    <row r="380" spans="5:5" s="26" customFormat="1" x14ac:dyDescent="0.25">
      <c r="E380" s="33"/>
    </row>
    <row r="381" spans="5:5" s="26" customFormat="1" x14ac:dyDescent="0.25">
      <c r="E381" s="33"/>
    </row>
    <row r="382" spans="5:5" s="26" customFormat="1" x14ac:dyDescent="0.25">
      <c r="E382" s="33"/>
    </row>
    <row r="383" spans="5:5" s="26" customFormat="1" x14ac:dyDescent="0.25">
      <c r="E383" s="33"/>
    </row>
    <row r="384" spans="5:5" s="26" customFormat="1" x14ac:dyDescent="0.25">
      <c r="E384" s="33"/>
    </row>
    <row r="385" spans="5:5" s="26" customFormat="1" x14ac:dyDescent="0.25">
      <c r="E385" s="33"/>
    </row>
    <row r="386" spans="5:5" s="26" customFormat="1" x14ac:dyDescent="0.25">
      <c r="E386" s="33"/>
    </row>
    <row r="387" spans="5:5" s="26" customFormat="1" x14ac:dyDescent="0.25">
      <c r="E387" s="33"/>
    </row>
    <row r="388" spans="5:5" s="26" customFormat="1" x14ac:dyDescent="0.25">
      <c r="E388" s="33"/>
    </row>
    <row r="389" spans="5:5" s="26" customFormat="1" x14ac:dyDescent="0.25">
      <c r="E389" s="33"/>
    </row>
    <row r="390" spans="5:5" s="26" customFormat="1" x14ac:dyDescent="0.25">
      <c r="E390" s="33"/>
    </row>
    <row r="391" spans="5:5" s="26" customFormat="1" x14ac:dyDescent="0.25">
      <c r="E391" s="33"/>
    </row>
    <row r="392" spans="5:5" s="26" customFormat="1" x14ac:dyDescent="0.25">
      <c r="E392" s="33"/>
    </row>
    <row r="393" spans="5:5" s="26" customFormat="1" x14ac:dyDescent="0.25">
      <c r="E393" s="33"/>
    </row>
    <row r="394" spans="5:5" s="26" customFormat="1" x14ac:dyDescent="0.25">
      <c r="E394" s="33"/>
    </row>
    <row r="395" spans="5:5" s="26" customFormat="1" x14ac:dyDescent="0.25">
      <c r="E395" s="33"/>
    </row>
    <row r="396" spans="5:5" s="26" customFormat="1" x14ac:dyDescent="0.25">
      <c r="E396" s="33"/>
    </row>
    <row r="397" spans="5:5" s="26" customFormat="1" x14ac:dyDescent="0.25">
      <c r="E397" s="33"/>
    </row>
    <row r="398" spans="5:5" s="26" customFormat="1" x14ac:dyDescent="0.25">
      <c r="E398" s="33"/>
    </row>
    <row r="399" spans="5:5" s="26" customFormat="1" x14ac:dyDescent="0.25">
      <c r="E399" s="33"/>
    </row>
    <row r="400" spans="5:5" s="26" customFormat="1" x14ac:dyDescent="0.25">
      <c r="E400" s="33"/>
    </row>
    <row r="401" spans="5:5" s="26" customFormat="1" x14ac:dyDescent="0.25">
      <c r="E401" s="33"/>
    </row>
    <row r="402" spans="5:5" s="26" customFormat="1" x14ac:dyDescent="0.25">
      <c r="E402" s="33"/>
    </row>
    <row r="403" spans="5:5" s="26" customFormat="1" x14ac:dyDescent="0.25">
      <c r="E403" s="33"/>
    </row>
    <row r="404" spans="5:5" s="26" customFormat="1" x14ac:dyDescent="0.25">
      <c r="E404" s="33"/>
    </row>
    <row r="405" spans="5:5" s="26" customFormat="1" x14ac:dyDescent="0.25">
      <c r="E405" s="33"/>
    </row>
    <row r="406" spans="5:5" s="26" customFormat="1" x14ac:dyDescent="0.25">
      <c r="E406" s="33"/>
    </row>
    <row r="407" spans="5:5" s="26" customFormat="1" x14ac:dyDescent="0.25">
      <c r="E407" s="33"/>
    </row>
    <row r="408" spans="5:5" s="26" customFormat="1" x14ac:dyDescent="0.25">
      <c r="E408" s="33"/>
    </row>
    <row r="409" spans="5:5" s="26" customFormat="1" x14ac:dyDescent="0.25">
      <c r="E409" s="33"/>
    </row>
    <row r="410" spans="5:5" s="26" customFormat="1" x14ac:dyDescent="0.25">
      <c r="E410" s="33"/>
    </row>
    <row r="411" spans="5:5" s="26" customFormat="1" x14ac:dyDescent="0.25">
      <c r="E411" s="33"/>
    </row>
    <row r="412" spans="5:5" s="26" customFormat="1" x14ac:dyDescent="0.25">
      <c r="E412" s="33"/>
    </row>
    <row r="413" spans="5:5" s="26" customFormat="1" x14ac:dyDescent="0.25">
      <c r="E413" s="33"/>
    </row>
    <row r="414" spans="5:5" s="26" customFormat="1" x14ac:dyDescent="0.25">
      <c r="E414" s="33"/>
    </row>
    <row r="415" spans="5:5" s="26" customFormat="1" x14ac:dyDescent="0.25">
      <c r="E415" s="33"/>
    </row>
    <row r="416" spans="5:5" s="26" customFormat="1" x14ac:dyDescent="0.25">
      <c r="E416" s="33"/>
    </row>
    <row r="417" spans="5:5" s="26" customFormat="1" x14ac:dyDescent="0.25">
      <c r="E417" s="33"/>
    </row>
    <row r="418" spans="5:5" s="26" customFormat="1" x14ac:dyDescent="0.25">
      <c r="E418" s="33"/>
    </row>
    <row r="419" spans="5:5" s="26" customFormat="1" x14ac:dyDescent="0.25">
      <c r="E419" s="33"/>
    </row>
    <row r="420" spans="5:5" s="26" customFormat="1" x14ac:dyDescent="0.25">
      <c r="E420" s="33"/>
    </row>
    <row r="421" spans="5:5" s="26" customFormat="1" x14ac:dyDescent="0.25">
      <c r="E421" s="33"/>
    </row>
    <row r="422" spans="5:5" s="26" customFormat="1" x14ac:dyDescent="0.25">
      <c r="E422" s="33"/>
    </row>
    <row r="423" spans="5:5" s="26" customFormat="1" x14ac:dyDescent="0.25">
      <c r="E423" s="33"/>
    </row>
    <row r="424" spans="5:5" s="26" customFormat="1" x14ac:dyDescent="0.25">
      <c r="E424" s="33"/>
    </row>
    <row r="425" spans="5:5" s="26" customFormat="1" x14ac:dyDescent="0.25">
      <c r="E425" s="33"/>
    </row>
    <row r="426" spans="5:5" s="26" customFormat="1" x14ac:dyDescent="0.25">
      <c r="E426" s="33"/>
    </row>
    <row r="427" spans="5:5" s="26" customFormat="1" x14ac:dyDescent="0.25">
      <c r="E427" s="33"/>
    </row>
    <row r="428" spans="5:5" s="26" customFormat="1" x14ac:dyDescent="0.25">
      <c r="E428" s="33"/>
    </row>
    <row r="429" spans="5:5" s="26" customFormat="1" x14ac:dyDescent="0.25">
      <c r="E429" s="33"/>
    </row>
    <row r="430" spans="5:5" s="26" customFormat="1" x14ac:dyDescent="0.25">
      <c r="E430" s="33"/>
    </row>
    <row r="431" spans="5:5" s="26" customFormat="1" x14ac:dyDescent="0.25">
      <c r="E431" s="33"/>
    </row>
    <row r="432" spans="5:5" s="26" customFormat="1" x14ac:dyDescent="0.25">
      <c r="E432" s="33"/>
    </row>
    <row r="433" spans="5:5" s="26" customFormat="1" x14ac:dyDescent="0.25">
      <c r="E433" s="33"/>
    </row>
    <row r="434" spans="5:5" s="26" customFormat="1" x14ac:dyDescent="0.25">
      <c r="E434" s="33"/>
    </row>
    <row r="435" spans="5:5" s="26" customFormat="1" x14ac:dyDescent="0.25">
      <c r="E435" s="33"/>
    </row>
    <row r="436" spans="5:5" s="26" customFormat="1" x14ac:dyDescent="0.25">
      <c r="E436" s="33"/>
    </row>
    <row r="437" spans="5:5" s="26" customFormat="1" x14ac:dyDescent="0.25">
      <c r="E437" s="33"/>
    </row>
    <row r="438" spans="5:5" s="26" customFormat="1" x14ac:dyDescent="0.25">
      <c r="E438" s="33"/>
    </row>
    <row r="439" spans="5:5" s="26" customFormat="1" x14ac:dyDescent="0.25">
      <c r="E439" s="33"/>
    </row>
    <row r="440" spans="5:5" s="26" customFormat="1" x14ac:dyDescent="0.25">
      <c r="E440" s="33"/>
    </row>
    <row r="441" spans="5:5" s="26" customFormat="1" x14ac:dyDescent="0.25">
      <c r="E441" s="33"/>
    </row>
    <row r="442" spans="5:5" s="26" customFormat="1" x14ac:dyDescent="0.25">
      <c r="E442" s="33"/>
    </row>
    <row r="443" spans="5:5" s="26" customFormat="1" x14ac:dyDescent="0.25">
      <c r="E443" s="33"/>
    </row>
    <row r="444" spans="5:5" s="26" customFormat="1" x14ac:dyDescent="0.25">
      <c r="E444" s="33"/>
    </row>
    <row r="445" spans="5:5" s="26" customFormat="1" x14ac:dyDescent="0.25">
      <c r="E445" s="33"/>
    </row>
    <row r="446" spans="5:5" s="26" customFormat="1" x14ac:dyDescent="0.25">
      <c r="E446" s="33"/>
    </row>
    <row r="447" spans="5:5" s="26" customFormat="1" x14ac:dyDescent="0.25">
      <c r="E447" s="33"/>
    </row>
    <row r="448" spans="5:5" s="26" customFormat="1" x14ac:dyDescent="0.25">
      <c r="E448" s="33"/>
    </row>
    <row r="449" spans="5:5" s="26" customFormat="1" x14ac:dyDescent="0.25">
      <c r="E449" s="33"/>
    </row>
    <row r="450" spans="5:5" s="26" customFormat="1" x14ac:dyDescent="0.25">
      <c r="E450" s="33"/>
    </row>
    <row r="451" spans="5:5" s="26" customFormat="1" x14ac:dyDescent="0.25">
      <c r="E451" s="33"/>
    </row>
    <row r="452" spans="5:5" s="26" customFormat="1" x14ac:dyDescent="0.25">
      <c r="E452" s="33"/>
    </row>
    <row r="453" spans="5:5" s="26" customFormat="1" x14ac:dyDescent="0.25">
      <c r="E453" s="33"/>
    </row>
    <row r="454" spans="5:5" s="26" customFormat="1" x14ac:dyDescent="0.25">
      <c r="E454" s="33"/>
    </row>
    <row r="455" spans="5:5" s="26" customFormat="1" x14ac:dyDescent="0.25">
      <c r="E455" s="33"/>
    </row>
    <row r="456" spans="5:5" s="26" customFormat="1" x14ac:dyDescent="0.25">
      <c r="E456" s="33"/>
    </row>
    <row r="457" spans="5:5" s="26" customFormat="1" x14ac:dyDescent="0.25">
      <c r="E457" s="33"/>
    </row>
    <row r="458" spans="5:5" s="26" customFormat="1" x14ac:dyDescent="0.25">
      <c r="E458" s="33"/>
    </row>
    <row r="459" spans="5:5" s="26" customFormat="1" x14ac:dyDescent="0.25">
      <c r="E459" s="33"/>
    </row>
    <row r="460" spans="5:5" s="26" customFormat="1" x14ac:dyDescent="0.25">
      <c r="E460" s="33"/>
    </row>
    <row r="461" spans="5:5" s="26" customFormat="1" x14ac:dyDescent="0.25">
      <c r="E461" s="33"/>
    </row>
    <row r="462" spans="5:5" s="26" customFormat="1" x14ac:dyDescent="0.25">
      <c r="E462" s="33"/>
    </row>
    <row r="463" spans="5:5" s="26" customFormat="1" x14ac:dyDescent="0.25">
      <c r="E463" s="33"/>
    </row>
    <row r="464" spans="5:5" s="26" customFormat="1" x14ac:dyDescent="0.25">
      <c r="E464" s="33"/>
    </row>
    <row r="465" spans="5:5" s="26" customFormat="1" x14ac:dyDescent="0.25">
      <c r="E465" s="33"/>
    </row>
    <row r="466" spans="5:5" s="26" customFormat="1" x14ac:dyDescent="0.25">
      <c r="E466" s="33"/>
    </row>
    <row r="467" spans="5:5" s="26" customFormat="1" x14ac:dyDescent="0.25">
      <c r="E467" s="33"/>
    </row>
    <row r="468" spans="5:5" s="26" customFormat="1" x14ac:dyDescent="0.25">
      <c r="E468" s="33"/>
    </row>
    <row r="469" spans="5:5" s="26" customFormat="1" x14ac:dyDescent="0.25">
      <c r="E469" s="33"/>
    </row>
    <row r="470" spans="5:5" s="26" customFormat="1" x14ac:dyDescent="0.25">
      <c r="E470" s="33"/>
    </row>
    <row r="471" spans="5:5" s="26" customFormat="1" x14ac:dyDescent="0.25">
      <c r="E471" s="33"/>
    </row>
    <row r="472" spans="5:5" s="26" customFormat="1" x14ac:dyDescent="0.25">
      <c r="E472" s="33"/>
    </row>
    <row r="473" spans="5:5" s="26" customFormat="1" x14ac:dyDescent="0.25">
      <c r="E473" s="33"/>
    </row>
    <row r="474" spans="5:5" s="26" customFormat="1" x14ac:dyDescent="0.25">
      <c r="E474" s="33"/>
    </row>
    <row r="475" spans="5:5" s="26" customFormat="1" x14ac:dyDescent="0.25">
      <c r="E475" s="33"/>
    </row>
    <row r="476" spans="5:5" s="26" customFormat="1" x14ac:dyDescent="0.25">
      <c r="E476" s="33"/>
    </row>
    <row r="477" spans="5:5" s="26" customFormat="1" x14ac:dyDescent="0.25">
      <c r="E477" s="33"/>
    </row>
    <row r="478" spans="5:5" s="26" customFormat="1" x14ac:dyDescent="0.25">
      <c r="E478" s="33"/>
    </row>
    <row r="479" spans="5:5" s="26" customFormat="1" x14ac:dyDescent="0.25">
      <c r="E479" s="33"/>
    </row>
    <row r="480" spans="5:5" s="26" customFormat="1" x14ac:dyDescent="0.25">
      <c r="E480" s="33"/>
    </row>
    <row r="481" spans="5:5" s="26" customFormat="1" x14ac:dyDescent="0.25">
      <c r="E481" s="33"/>
    </row>
    <row r="482" spans="5:5" s="26" customFormat="1" x14ac:dyDescent="0.25">
      <c r="E482" s="33"/>
    </row>
    <row r="483" spans="5:5" s="26" customFormat="1" x14ac:dyDescent="0.25">
      <c r="E483" s="33"/>
    </row>
    <row r="484" spans="5:5" s="26" customFormat="1" x14ac:dyDescent="0.25">
      <c r="E484" s="33"/>
    </row>
    <row r="485" spans="5:5" s="26" customFormat="1" x14ac:dyDescent="0.25">
      <c r="E485" s="33"/>
    </row>
    <row r="486" spans="5:5" s="26" customFormat="1" x14ac:dyDescent="0.25">
      <c r="E486" s="33"/>
    </row>
    <row r="487" spans="5:5" s="26" customFormat="1" x14ac:dyDescent="0.25">
      <c r="E487" s="33"/>
    </row>
    <row r="488" spans="5:5" s="26" customFormat="1" x14ac:dyDescent="0.25">
      <c r="E488" s="33"/>
    </row>
    <row r="489" spans="5:5" s="26" customFormat="1" x14ac:dyDescent="0.25">
      <c r="E489" s="33"/>
    </row>
    <row r="490" spans="5:5" s="26" customFormat="1" x14ac:dyDescent="0.25">
      <c r="E490" s="33"/>
    </row>
    <row r="491" spans="5:5" s="26" customFormat="1" x14ac:dyDescent="0.25">
      <c r="E491" s="33"/>
    </row>
    <row r="492" spans="5:5" s="26" customFormat="1" x14ac:dyDescent="0.25">
      <c r="E492" s="33"/>
    </row>
    <row r="493" spans="5:5" s="26" customFormat="1" x14ac:dyDescent="0.25">
      <c r="E493" s="33"/>
    </row>
    <row r="494" spans="5:5" s="26" customFormat="1" x14ac:dyDescent="0.25">
      <c r="E494" s="33"/>
    </row>
    <row r="495" spans="5:5" s="26" customFormat="1" x14ac:dyDescent="0.25">
      <c r="E495" s="33"/>
    </row>
    <row r="496" spans="5:5" s="26" customFormat="1" x14ac:dyDescent="0.25">
      <c r="E496" s="33"/>
    </row>
    <row r="497" spans="5:5" s="26" customFormat="1" x14ac:dyDescent="0.25">
      <c r="E497" s="33"/>
    </row>
    <row r="498" spans="5:5" s="26" customFormat="1" x14ac:dyDescent="0.25">
      <c r="E498" s="33"/>
    </row>
    <row r="499" spans="5:5" s="26" customFormat="1" x14ac:dyDescent="0.25">
      <c r="E499" s="33"/>
    </row>
    <row r="500" spans="5:5" s="26" customFormat="1" x14ac:dyDescent="0.25">
      <c r="E500" s="33"/>
    </row>
    <row r="501" spans="5:5" s="26" customFormat="1" x14ac:dyDescent="0.25">
      <c r="E501" s="33"/>
    </row>
    <row r="502" spans="5:5" s="26" customFormat="1" x14ac:dyDescent="0.25">
      <c r="E502" s="33"/>
    </row>
    <row r="503" spans="5:5" s="26" customFormat="1" x14ac:dyDescent="0.25">
      <c r="E503" s="33"/>
    </row>
    <row r="504" spans="5:5" s="26" customFormat="1" x14ac:dyDescent="0.25">
      <c r="E504" s="33"/>
    </row>
    <row r="505" spans="5:5" s="26" customFormat="1" x14ac:dyDescent="0.25">
      <c r="E505" s="33"/>
    </row>
    <row r="506" spans="5:5" s="26" customFormat="1" x14ac:dyDescent="0.25">
      <c r="E506" s="33"/>
    </row>
    <row r="507" spans="5:5" s="26" customFormat="1" x14ac:dyDescent="0.25">
      <c r="E507" s="33"/>
    </row>
    <row r="508" spans="5:5" s="26" customFormat="1" x14ac:dyDescent="0.25">
      <c r="E508" s="33"/>
    </row>
    <row r="509" spans="5:5" s="26" customFormat="1" x14ac:dyDescent="0.25">
      <c r="E509" s="33"/>
    </row>
    <row r="510" spans="5:5" s="26" customFormat="1" x14ac:dyDescent="0.25">
      <c r="E510" s="33"/>
    </row>
    <row r="511" spans="5:5" s="26" customFormat="1" x14ac:dyDescent="0.25">
      <c r="E511" s="33"/>
    </row>
    <row r="512" spans="5:5" s="26" customFormat="1" x14ac:dyDescent="0.25">
      <c r="E512" s="33"/>
    </row>
    <row r="513" spans="5:5" s="26" customFormat="1" x14ac:dyDescent="0.25">
      <c r="E513" s="33"/>
    </row>
    <row r="514" spans="5:5" s="26" customFormat="1" x14ac:dyDescent="0.25">
      <c r="E514" s="33"/>
    </row>
    <row r="515" spans="5:5" s="26" customFormat="1" x14ac:dyDescent="0.25">
      <c r="E515" s="33"/>
    </row>
    <row r="516" spans="5:5" s="26" customFormat="1" x14ac:dyDescent="0.25">
      <c r="E516" s="33"/>
    </row>
    <row r="517" spans="5:5" s="26" customFormat="1" x14ac:dyDescent="0.25">
      <c r="E517" s="33"/>
    </row>
    <row r="518" spans="5:5" s="26" customFormat="1" x14ac:dyDescent="0.25">
      <c r="E518" s="33"/>
    </row>
    <row r="519" spans="5:5" s="26" customFormat="1" x14ac:dyDescent="0.25">
      <c r="E519" s="33"/>
    </row>
    <row r="520" spans="5:5" s="26" customFormat="1" x14ac:dyDescent="0.25">
      <c r="E520" s="33"/>
    </row>
    <row r="521" spans="5:5" s="26" customFormat="1" x14ac:dyDescent="0.25">
      <c r="E521" s="33"/>
    </row>
    <row r="522" spans="5:5" s="26" customFormat="1" x14ac:dyDescent="0.25">
      <c r="E522" s="33"/>
    </row>
    <row r="523" spans="5:5" s="26" customFormat="1" x14ac:dyDescent="0.25">
      <c r="E523" s="33"/>
    </row>
    <row r="524" spans="5:5" s="26" customFormat="1" x14ac:dyDescent="0.25">
      <c r="E524" s="33"/>
    </row>
    <row r="525" spans="5:5" s="26" customFormat="1" x14ac:dyDescent="0.25">
      <c r="E525" s="33"/>
    </row>
    <row r="526" spans="5:5" s="26" customFormat="1" x14ac:dyDescent="0.25">
      <c r="E526" s="33"/>
    </row>
    <row r="527" spans="5:5" s="26" customFormat="1" x14ac:dyDescent="0.25">
      <c r="E527" s="33"/>
    </row>
    <row r="528" spans="5:5" s="26" customFormat="1" x14ac:dyDescent="0.25">
      <c r="E528" s="33"/>
    </row>
    <row r="529" spans="5:5" s="26" customFormat="1" x14ac:dyDescent="0.25">
      <c r="E529" s="33"/>
    </row>
    <row r="530" spans="5:5" s="26" customFormat="1" x14ac:dyDescent="0.25">
      <c r="E530" s="33"/>
    </row>
    <row r="531" spans="5:5" s="26" customFormat="1" x14ac:dyDescent="0.25">
      <c r="E531" s="33"/>
    </row>
    <row r="532" spans="5:5" s="26" customFormat="1" x14ac:dyDescent="0.25">
      <c r="E532" s="33"/>
    </row>
    <row r="533" spans="5:5" s="26" customFormat="1" x14ac:dyDescent="0.25">
      <c r="E533" s="33"/>
    </row>
    <row r="534" spans="5:5" s="26" customFormat="1" x14ac:dyDescent="0.25">
      <c r="E534" s="33"/>
    </row>
    <row r="535" spans="5:5" s="26" customFormat="1" x14ac:dyDescent="0.25">
      <c r="E535" s="33"/>
    </row>
    <row r="536" spans="5:5" s="26" customFormat="1" x14ac:dyDescent="0.25">
      <c r="E536" s="33"/>
    </row>
    <row r="537" spans="5:5" s="26" customFormat="1" x14ac:dyDescent="0.25">
      <c r="E537" s="33"/>
    </row>
    <row r="538" spans="5:5" s="26" customFormat="1" x14ac:dyDescent="0.25">
      <c r="E538" s="33"/>
    </row>
    <row r="539" spans="5:5" s="26" customFormat="1" x14ac:dyDescent="0.25">
      <c r="E539" s="33"/>
    </row>
    <row r="540" spans="5:5" s="26" customFormat="1" x14ac:dyDescent="0.25">
      <c r="E540" s="33"/>
    </row>
    <row r="541" spans="5:5" s="26" customFormat="1" x14ac:dyDescent="0.25">
      <c r="E541" s="33"/>
    </row>
    <row r="542" spans="5:5" s="26" customFormat="1" x14ac:dyDescent="0.25">
      <c r="E542" s="33"/>
    </row>
    <row r="543" spans="5:5" s="26" customFormat="1" x14ac:dyDescent="0.25">
      <c r="E543" s="33"/>
    </row>
    <row r="544" spans="5:5" s="26" customFormat="1" x14ac:dyDescent="0.25">
      <c r="E544" s="33"/>
    </row>
    <row r="545" spans="5:5" s="26" customFormat="1" x14ac:dyDescent="0.25">
      <c r="E545" s="33"/>
    </row>
    <row r="546" spans="5:5" s="26" customFormat="1" x14ac:dyDescent="0.25">
      <c r="E546" s="33"/>
    </row>
    <row r="547" spans="5:5" s="26" customFormat="1" x14ac:dyDescent="0.25">
      <c r="E547" s="33"/>
    </row>
    <row r="548" spans="5:5" s="26" customFormat="1" x14ac:dyDescent="0.25">
      <c r="E548" s="33"/>
    </row>
    <row r="549" spans="5:5" s="26" customFormat="1" x14ac:dyDescent="0.25">
      <c r="E549" s="33"/>
    </row>
    <row r="550" spans="5:5" s="26" customFormat="1" x14ac:dyDescent="0.25">
      <c r="E550" s="33"/>
    </row>
    <row r="551" spans="5:5" s="26" customFormat="1" x14ac:dyDescent="0.25">
      <c r="E551" s="33"/>
    </row>
    <row r="552" spans="5:5" s="26" customFormat="1" x14ac:dyDescent="0.25">
      <c r="E552" s="33"/>
    </row>
    <row r="553" spans="5:5" s="26" customFormat="1" x14ac:dyDescent="0.25">
      <c r="E553" s="33"/>
    </row>
    <row r="554" spans="5:5" s="26" customFormat="1" x14ac:dyDescent="0.25">
      <c r="E554" s="33"/>
    </row>
    <row r="555" spans="5:5" s="26" customFormat="1" x14ac:dyDescent="0.25">
      <c r="E555" s="33"/>
    </row>
    <row r="556" spans="5:5" s="26" customFormat="1" x14ac:dyDescent="0.25">
      <c r="E556" s="33"/>
    </row>
    <row r="557" spans="5:5" s="26" customFormat="1" x14ac:dyDescent="0.25">
      <c r="E557" s="33"/>
    </row>
    <row r="558" spans="5:5" s="26" customFormat="1" x14ac:dyDescent="0.25">
      <c r="E558" s="33"/>
    </row>
    <row r="559" spans="5:5" s="26" customFormat="1" x14ac:dyDescent="0.25">
      <c r="E559" s="33"/>
    </row>
    <row r="560" spans="5:5" s="26" customFormat="1" x14ac:dyDescent="0.25">
      <c r="E560" s="33"/>
    </row>
    <row r="561" spans="5:5" s="26" customFormat="1" x14ac:dyDescent="0.25">
      <c r="E561" s="33"/>
    </row>
    <row r="562" spans="5:5" s="26" customFormat="1" x14ac:dyDescent="0.25">
      <c r="E562" s="33"/>
    </row>
    <row r="563" spans="5:5" s="26" customFormat="1" x14ac:dyDescent="0.25">
      <c r="E563" s="33"/>
    </row>
    <row r="564" spans="5:5" s="26" customFormat="1" x14ac:dyDescent="0.25">
      <c r="E564" s="33"/>
    </row>
    <row r="565" spans="5:5" s="26" customFormat="1" x14ac:dyDescent="0.25">
      <c r="E565" s="33"/>
    </row>
    <row r="566" spans="5:5" s="26" customFormat="1" x14ac:dyDescent="0.25">
      <c r="E566" s="33"/>
    </row>
    <row r="567" spans="5:5" s="26" customFormat="1" x14ac:dyDescent="0.25">
      <c r="E567" s="33"/>
    </row>
    <row r="568" spans="5:5" s="26" customFormat="1" x14ac:dyDescent="0.25">
      <c r="E568" s="33"/>
    </row>
    <row r="569" spans="5:5" s="26" customFormat="1" x14ac:dyDescent="0.25">
      <c r="E569" s="33"/>
    </row>
    <row r="570" spans="5:5" s="26" customFormat="1" x14ac:dyDescent="0.25">
      <c r="E570" s="33"/>
    </row>
    <row r="571" spans="5:5" s="26" customFormat="1" x14ac:dyDescent="0.25">
      <c r="E571" s="33"/>
    </row>
    <row r="572" spans="5:5" s="26" customFormat="1" x14ac:dyDescent="0.25">
      <c r="E572" s="33"/>
    </row>
    <row r="573" spans="5:5" s="26" customFormat="1" x14ac:dyDescent="0.25">
      <c r="E573" s="33"/>
    </row>
    <row r="574" spans="5:5" s="26" customFormat="1" x14ac:dyDescent="0.25">
      <c r="E574" s="33"/>
    </row>
    <row r="575" spans="5:5" s="26" customFormat="1" x14ac:dyDescent="0.25">
      <c r="E575" s="33"/>
    </row>
    <row r="576" spans="5:5" s="26" customFormat="1" x14ac:dyDescent="0.25">
      <c r="E576" s="33"/>
    </row>
    <row r="577" spans="5:5" s="26" customFormat="1" x14ac:dyDescent="0.25">
      <c r="E577" s="33"/>
    </row>
    <row r="578" spans="5:5" s="26" customFormat="1" x14ac:dyDescent="0.25">
      <c r="E578" s="33"/>
    </row>
    <row r="579" spans="5:5" s="26" customFormat="1" x14ac:dyDescent="0.25">
      <c r="E579" s="33"/>
    </row>
    <row r="580" spans="5:5" s="26" customFormat="1" x14ac:dyDescent="0.25">
      <c r="E580" s="33"/>
    </row>
    <row r="581" spans="5:5" s="26" customFormat="1" x14ac:dyDescent="0.25">
      <c r="E581" s="33"/>
    </row>
    <row r="582" spans="5:5" s="26" customFormat="1" x14ac:dyDescent="0.25">
      <c r="E582" s="33"/>
    </row>
    <row r="583" spans="5:5" s="26" customFormat="1" x14ac:dyDescent="0.25">
      <c r="E583" s="33"/>
    </row>
    <row r="584" spans="5:5" s="26" customFormat="1" x14ac:dyDescent="0.25">
      <c r="E584" s="33"/>
    </row>
    <row r="585" spans="5:5" s="26" customFormat="1" x14ac:dyDescent="0.25">
      <c r="E585" s="33"/>
    </row>
    <row r="586" spans="5:5" s="26" customFormat="1" x14ac:dyDescent="0.25">
      <c r="E586" s="33"/>
    </row>
    <row r="587" spans="5:5" s="26" customFormat="1" x14ac:dyDescent="0.25">
      <c r="E587" s="33"/>
    </row>
    <row r="588" spans="5:5" s="26" customFormat="1" x14ac:dyDescent="0.25">
      <c r="E588" s="33"/>
    </row>
    <row r="589" spans="5:5" s="26" customFormat="1" x14ac:dyDescent="0.25">
      <c r="E589" s="33"/>
    </row>
    <row r="590" spans="5:5" s="26" customFormat="1" x14ac:dyDescent="0.25">
      <c r="E590" s="33"/>
    </row>
    <row r="591" spans="5:5" s="26" customFormat="1" x14ac:dyDescent="0.25">
      <c r="E591" s="33"/>
    </row>
    <row r="592" spans="5:5" s="26" customFormat="1" x14ac:dyDescent="0.25">
      <c r="E592" s="33"/>
    </row>
    <row r="593" spans="5:5" s="26" customFormat="1" x14ac:dyDescent="0.25">
      <c r="E593" s="33"/>
    </row>
    <row r="594" spans="5:5" s="26" customFormat="1" x14ac:dyDescent="0.25">
      <c r="E594" s="33"/>
    </row>
    <row r="595" spans="5:5" s="26" customFormat="1" x14ac:dyDescent="0.25">
      <c r="E595" s="33"/>
    </row>
    <row r="596" spans="5:5" s="26" customFormat="1" x14ac:dyDescent="0.25">
      <c r="E596" s="33"/>
    </row>
    <row r="597" spans="5:5" s="26" customFormat="1" x14ac:dyDescent="0.25">
      <c r="E597" s="33"/>
    </row>
    <row r="598" spans="5:5" s="26" customFormat="1" x14ac:dyDescent="0.25">
      <c r="E598" s="33"/>
    </row>
    <row r="599" spans="5:5" s="26" customFormat="1" x14ac:dyDescent="0.25">
      <c r="E599" s="33"/>
    </row>
    <row r="600" spans="5:5" s="26" customFormat="1" x14ac:dyDescent="0.25">
      <c r="E600" s="33"/>
    </row>
    <row r="601" spans="5:5" s="26" customFormat="1" x14ac:dyDescent="0.25">
      <c r="E601" s="33"/>
    </row>
    <row r="602" spans="5:5" s="26" customFormat="1" x14ac:dyDescent="0.25">
      <c r="E602" s="33"/>
    </row>
    <row r="603" spans="5:5" s="26" customFormat="1" x14ac:dyDescent="0.25">
      <c r="E603" s="33"/>
    </row>
    <row r="604" spans="5:5" s="26" customFormat="1" x14ac:dyDescent="0.25">
      <c r="E604" s="33"/>
    </row>
    <row r="605" spans="5:5" s="26" customFormat="1" x14ac:dyDescent="0.25">
      <c r="E605" s="33"/>
    </row>
    <row r="606" spans="5:5" s="26" customFormat="1" x14ac:dyDescent="0.25">
      <c r="E606" s="33"/>
    </row>
    <row r="607" spans="5:5" s="26" customFormat="1" x14ac:dyDescent="0.25">
      <c r="E607" s="33"/>
    </row>
    <row r="608" spans="5:5" s="26" customFormat="1" x14ac:dyDescent="0.25">
      <c r="E608" s="33"/>
    </row>
    <row r="609" spans="5:5" s="26" customFormat="1" x14ac:dyDescent="0.25">
      <c r="E609" s="33"/>
    </row>
    <row r="610" spans="5:5" s="26" customFormat="1" x14ac:dyDescent="0.25">
      <c r="E610" s="33"/>
    </row>
    <row r="611" spans="5:5" s="26" customFormat="1" x14ac:dyDescent="0.25">
      <c r="E611" s="33"/>
    </row>
    <row r="612" spans="5:5" s="26" customFormat="1" x14ac:dyDescent="0.25">
      <c r="E612" s="33"/>
    </row>
    <row r="613" spans="5:5" s="26" customFormat="1" x14ac:dyDescent="0.25">
      <c r="E613" s="33"/>
    </row>
    <row r="614" spans="5:5" s="26" customFormat="1" x14ac:dyDescent="0.25">
      <c r="E614" s="33"/>
    </row>
    <row r="615" spans="5:5" s="26" customFormat="1" x14ac:dyDescent="0.25">
      <c r="E615" s="33"/>
    </row>
    <row r="616" spans="5:5" s="26" customFormat="1" x14ac:dyDescent="0.25">
      <c r="E616" s="33"/>
    </row>
    <row r="617" spans="5:5" s="26" customFormat="1" x14ac:dyDescent="0.25">
      <c r="E617" s="33"/>
    </row>
    <row r="618" spans="5:5" s="26" customFormat="1" x14ac:dyDescent="0.25">
      <c r="E618" s="33"/>
    </row>
    <row r="619" spans="5:5" s="26" customFormat="1" x14ac:dyDescent="0.25">
      <c r="E619" s="33"/>
    </row>
    <row r="620" spans="5:5" s="26" customFormat="1" x14ac:dyDescent="0.25">
      <c r="E620" s="33"/>
    </row>
    <row r="621" spans="5:5" s="26" customFormat="1" x14ac:dyDescent="0.25">
      <c r="E621" s="33"/>
    </row>
    <row r="622" spans="5:5" s="26" customFormat="1" x14ac:dyDescent="0.25">
      <c r="E622" s="33"/>
    </row>
    <row r="623" spans="5:5" s="26" customFormat="1" x14ac:dyDescent="0.25">
      <c r="E623" s="33"/>
    </row>
    <row r="624" spans="5:5" s="26" customFormat="1" x14ac:dyDescent="0.25">
      <c r="E624" s="33"/>
    </row>
    <row r="625" spans="5:5" s="26" customFormat="1" x14ac:dyDescent="0.25">
      <c r="E625" s="33"/>
    </row>
    <row r="626" spans="5:5" s="26" customFormat="1" x14ac:dyDescent="0.25">
      <c r="E626" s="33"/>
    </row>
    <row r="627" spans="5:5" s="26" customFormat="1" x14ac:dyDescent="0.25">
      <c r="E627" s="33"/>
    </row>
    <row r="628" spans="5:5" s="26" customFormat="1" x14ac:dyDescent="0.25">
      <c r="E628" s="33"/>
    </row>
    <row r="629" spans="5:5" s="26" customFormat="1" x14ac:dyDescent="0.25">
      <c r="E629" s="33"/>
    </row>
    <row r="630" spans="5:5" s="26" customFormat="1" x14ac:dyDescent="0.25">
      <c r="E630" s="33"/>
    </row>
    <row r="631" spans="5:5" s="26" customFormat="1" x14ac:dyDescent="0.25">
      <c r="E631" s="33"/>
    </row>
    <row r="632" spans="5:5" s="26" customFormat="1" x14ac:dyDescent="0.25">
      <c r="E632" s="33"/>
    </row>
    <row r="633" spans="5:5" s="26" customFormat="1" x14ac:dyDescent="0.25">
      <c r="E633" s="33"/>
    </row>
    <row r="634" spans="5:5" s="26" customFormat="1" x14ac:dyDescent="0.25">
      <c r="E634" s="33"/>
    </row>
    <row r="635" spans="5:5" s="26" customFormat="1" x14ac:dyDescent="0.25">
      <c r="E635" s="33"/>
    </row>
    <row r="636" spans="5:5" s="26" customFormat="1" x14ac:dyDescent="0.25">
      <c r="E636" s="33"/>
    </row>
    <row r="637" spans="5:5" s="26" customFormat="1" x14ac:dyDescent="0.25">
      <c r="E637" s="33"/>
    </row>
    <row r="638" spans="5:5" s="26" customFormat="1" x14ac:dyDescent="0.25">
      <c r="E638" s="33"/>
    </row>
    <row r="639" spans="5:5" s="26" customFormat="1" x14ac:dyDescent="0.25">
      <c r="E639" s="33"/>
    </row>
    <row r="640" spans="5:5" s="26" customFormat="1" x14ac:dyDescent="0.25">
      <c r="E640" s="33"/>
    </row>
    <row r="641" spans="5:5" s="26" customFormat="1" x14ac:dyDescent="0.25">
      <c r="E641" s="33"/>
    </row>
    <row r="642" spans="5:5" s="26" customFormat="1" x14ac:dyDescent="0.25">
      <c r="E642" s="33"/>
    </row>
    <row r="643" spans="5:5" s="26" customFormat="1" x14ac:dyDescent="0.25">
      <c r="E643" s="33"/>
    </row>
    <row r="644" spans="5:5" s="26" customFormat="1" x14ac:dyDescent="0.25">
      <c r="E644" s="33"/>
    </row>
    <row r="645" spans="5:5" s="26" customFormat="1" x14ac:dyDescent="0.25">
      <c r="E645" s="33"/>
    </row>
    <row r="646" spans="5:5" s="26" customFormat="1" x14ac:dyDescent="0.25">
      <c r="E646" s="33"/>
    </row>
    <row r="647" spans="5:5" s="26" customFormat="1" x14ac:dyDescent="0.25">
      <c r="E647" s="33"/>
    </row>
    <row r="648" spans="5:5" s="26" customFormat="1" x14ac:dyDescent="0.25">
      <c r="E648" s="33"/>
    </row>
    <row r="649" spans="5:5" s="26" customFormat="1" x14ac:dyDescent="0.25">
      <c r="E649" s="33"/>
    </row>
    <row r="650" spans="5:5" s="26" customFormat="1" x14ac:dyDescent="0.25">
      <c r="E650" s="33"/>
    </row>
    <row r="651" spans="5:5" s="26" customFormat="1" x14ac:dyDescent="0.25">
      <c r="E651" s="33"/>
    </row>
    <row r="652" spans="5:5" s="26" customFormat="1" x14ac:dyDescent="0.25">
      <c r="E652" s="33"/>
    </row>
    <row r="653" spans="5:5" s="26" customFormat="1" x14ac:dyDescent="0.25">
      <c r="E653" s="33"/>
    </row>
    <row r="654" spans="5:5" s="26" customFormat="1" x14ac:dyDescent="0.25">
      <c r="E654" s="33"/>
    </row>
    <row r="655" spans="5:5" s="26" customFormat="1" x14ac:dyDescent="0.25">
      <c r="E655" s="33"/>
    </row>
    <row r="656" spans="5:5" s="26" customFormat="1" x14ac:dyDescent="0.25">
      <c r="E656" s="33"/>
    </row>
    <row r="657" spans="5:5" s="26" customFormat="1" x14ac:dyDescent="0.25">
      <c r="E657" s="33"/>
    </row>
    <row r="658" spans="5:5" s="26" customFormat="1" x14ac:dyDescent="0.25">
      <c r="E658" s="33"/>
    </row>
    <row r="659" spans="5:5" s="26" customFormat="1" x14ac:dyDescent="0.25">
      <c r="E659" s="33"/>
    </row>
    <row r="660" spans="5:5" s="26" customFormat="1" x14ac:dyDescent="0.25">
      <c r="E660" s="33"/>
    </row>
    <row r="661" spans="5:5" s="26" customFormat="1" x14ac:dyDescent="0.25">
      <c r="E661" s="33"/>
    </row>
    <row r="662" spans="5:5" s="26" customFormat="1" x14ac:dyDescent="0.25">
      <c r="E662" s="33"/>
    </row>
    <row r="663" spans="5:5" s="26" customFormat="1" x14ac:dyDescent="0.25">
      <c r="E663" s="33"/>
    </row>
    <row r="664" spans="5:5" s="26" customFormat="1" x14ac:dyDescent="0.25">
      <c r="E664" s="33"/>
    </row>
    <row r="665" spans="5:5" s="26" customFormat="1" x14ac:dyDescent="0.25">
      <c r="E665" s="33"/>
    </row>
    <row r="666" spans="5:5" s="26" customFormat="1" x14ac:dyDescent="0.25">
      <c r="E666" s="33"/>
    </row>
    <row r="667" spans="5:5" s="26" customFormat="1" x14ac:dyDescent="0.25">
      <c r="E667" s="33"/>
    </row>
    <row r="668" spans="5:5" s="26" customFormat="1" x14ac:dyDescent="0.25">
      <c r="E668" s="33"/>
    </row>
    <row r="669" spans="5:5" s="26" customFormat="1" x14ac:dyDescent="0.25">
      <c r="E669" s="33"/>
    </row>
    <row r="670" spans="5:5" s="26" customFormat="1" x14ac:dyDescent="0.25">
      <c r="E670" s="33"/>
    </row>
    <row r="671" spans="5:5" s="26" customFormat="1" x14ac:dyDescent="0.25">
      <c r="E671" s="33"/>
    </row>
    <row r="672" spans="5:5" s="26" customFormat="1" x14ac:dyDescent="0.25">
      <c r="E672" s="33"/>
    </row>
    <row r="673" spans="5:5" s="26" customFormat="1" x14ac:dyDescent="0.25">
      <c r="E673" s="33"/>
    </row>
    <row r="674" spans="5:5" s="26" customFormat="1" x14ac:dyDescent="0.25">
      <c r="E674" s="33"/>
    </row>
    <row r="675" spans="5:5" s="26" customFormat="1" x14ac:dyDescent="0.25">
      <c r="E675" s="33"/>
    </row>
    <row r="676" spans="5:5" s="26" customFormat="1" x14ac:dyDescent="0.25">
      <c r="E676" s="33"/>
    </row>
    <row r="677" spans="5:5" s="26" customFormat="1" x14ac:dyDescent="0.25">
      <c r="E677" s="33"/>
    </row>
    <row r="678" spans="5:5" s="26" customFormat="1" x14ac:dyDescent="0.25">
      <c r="E678" s="33"/>
    </row>
    <row r="679" spans="5:5" s="26" customFormat="1" x14ac:dyDescent="0.25">
      <c r="E679" s="33"/>
    </row>
    <row r="680" spans="5:5" s="26" customFormat="1" x14ac:dyDescent="0.25">
      <c r="E680" s="33"/>
    </row>
    <row r="681" spans="5:5" s="26" customFormat="1" x14ac:dyDescent="0.25">
      <c r="E681" s="33"/>
    </row>
    <row r="682" spans="5:5" s="26" customFormat="1" x14ac:dyDescent="0.25">
      <c r="E682" s="33"/>
    </row>
    <row r="683" spans="5:5" s="26" customFormat="1" x14ac:dyDescent="0.25">
      <c r="E683" s="33"/>
    </row>
    <row r="684" spans="5:5" s="26" customFormat="1" x14ac:dyDescent="0.25">
      <c r="E684" s="33"/>
    </row>
    <row r="685" spans="5:5" s="26" customFormat="1" x14ac:dyDescent="0.25">
      <c r="E685" s="33"/>
    </row>
    <row r="686" spans="5:5" s="26" customFormat="1" x14ac:dyDescent="0.25">
      <c r="E686" s="33"/>
    </row>
    <row r="687" spans="5:5" s="26" customFormat="1" x14ac:dyDescent="0.25">
      <c r="E687" s="33"/>
    </row>
    <row r="688" spans="5:5" s="26" customFormat="1" x14ac:dyDescent="0.25">
      <c r="E688" s="33"/>
    </row>
    <row r="689" spans="5:5" s="26" customFormat="1" x14ac:dyDescent="0.25">
      <c r="E689" s="33"/>
    </row>
    <row r="690" spans="5:5" s="26" customFormat="1" x14ac:dyDescent="0.25">
      <c r="E690" s="33"/>
    </row>
    <row r="691" spans="5:5" s="26" customFormat="1" x14ac:dyDescent="0.25">
      <c r="E691" s="33"/>
    </row>
    <row r="692" spans="5:5" s="26" customFormat="1" x14ac:dyDescent="0.25">
      <c r="E692" s="33"/>
    </row>
    <row r="693" spans="5:5" s="26" customFormat="1" x14ac:dyDescent="0.25">
      <c r="E693" s="33"/>
    </row>
    <row r="694" spans="5:5" s="26" customFormat="1" x14ac:dyDescent="0.25">
      <c r="E694" s="33"/>
    </row>
    <row r="695" spans="5:5" s="26" customFormat="1" x14ac:dyDescent="0.25">
      <c r="E695" s="33"/>
    </row>
    <row r="696" spans="5:5" s="26" customFormat="1" x14ac:dyDescent="0.25">
      <c r="E696" s="33"/>
    </row>
    <row r="697" spans="5:5" s="26" customFormat="1" x14ac:dyDescent="0.25">
      <c r="E697" s="33"/>
    </row>
    <row r="698" spans="5:5" s="26" customFormat="1" x14ac:dyDescent="0.25">
      <c r="E698" s="33"/>
    </row>
    <row r="699" spans="5:5" s="26" customFormat="1" x14ac:dyDescent="0.25">
      <c r="E699" s="33"/>
    </row>
    <row r="700" spans="5:5" s="26" customFormat="1" x14ac:dyDescent="0.25">
      <c r="E700" s="33"/>
    </row>
    <row r="701" spans="5:5" s="26" customFormat="1" x14ac:dyDescent="0.25">
      <c r="E701" s="33"/>
    </row>
    <row r="702" spans="5:5" s="26" customFormat="1" x14ac:dyDescent="0.25">
      <c r="E702" s="33"/>
    </row>
    <row r="703" spans="5:5" s="26" customFormat="1" x14ac:dyDescent="0.25">
      <c r="E703" s="33"/>
    </row>
    <row r="704" spans="5:5" s="26" customFormat="1" x14ac:dyDescent="0.25">
      <c r="E704" s="33"/>
    </row>
    <row r="705" spans="5:5" s="26" customFormat="1" x14ac:dyDescent="0.25">
      <c r="E705" s="33"/>
    </row>
    <row r="706" spans="5:5" s="26" customFormat="1" x14ac:dyDescent="0.25">
      <c r="E706" s="33"/>
    </row>
    <row r="707" spans="5:5" s="26" customFormat="1" x14ac:dyDescent="0.25">
      <c r="E707" s="33"/>
    </row>
    <row r="708" spans="5:5" s="26" customFormat="1" x14ac:dyDescent="0.25">
      <c r="E708" s="33"/>
    </row>
    <row r="709" spans="5:5" s="26" customFormat="1" x14ac:dyDescent="0.25">
      <c r="E709" s="33"/>
    </row>
    <row r="710" spans="5:5" s="26" customFormat="1" x14ac:dyDescent="0.25">
      <c r="E710" s="33"/>
    </row>
    <row r="711" spans="5:5" s="26" customFormat="1" x14ac:dyDescent="0.25">
      <c r="E711" s="33"/>
    </row>
    <row r="712" spans="5:5" s="26" customFormat="1" x14ac:dyDescent="0.25">
      <c r="E712" s="33"/>
    </row>
    <row r="713" spans="5:5" s="26" customFormat="1" x14ac:dyDescent="0.25">
      <c r="E713" s="33"/>
    </row>
    <row r="714" spans="5:5" s="26" customFormat="1" x14ac:dyDescent="0.25">
      <c r="E714" s="33"/>
    </row>
    <row r="715" spans="5:5" s="26" customFormat="1" x14ac:dyDescent="0.25">
      <c r="E715" s="33"/>
    </row>
    <row r="716" spans="5:5" s="26" customFormat="1" x14ac:dyDescent="0.25">
      <c r="E716" s="33"/>
    </row>
    <row r="717" spans="5:5" s="26" customFormat="1" x14ac:dyDescent="0.25">
      <c r="E717" s="33"/>
    </row>
    <row r="718" spans="5:5" s="26" customFormat="1" x14ac:dyDescent="0.25">
      <c r="E718" s="33"/>
    </row>
    <row r="719" spans="5:5" s="26" customFormat="1" x14ac:dyDescent="0.25">
      <c r="E719" s="33"/>
    </row>
    <row r="720" spans="5:5" s="26" customFormat="1" x14ac:dyDescent="0.25">
      <c r="E720" s="33"/>
    </row>
    <row r="721" spans="5:5" s="26" customFormat="1" x14ac:dyDescent="0.25">
      <c r="E721" s="33"/>
    </row>
    <row r="722" spans="5:5" s="26" customFormat="1" x14ac:dyDescent="0.25">
      <c r="E722" s="33"/>
    </row>
    <row r="723" spans="5:5" s="26" customFormat="1" x14ac:dyDescent="0.25">
      <c r="E723" s="33"/>
    </row>
    <row r="724" spans="5:5" s="26" customFormat="1" x14ac:dyDescent="0.25">
      <c r="E724" s="33"/>
    </row>
    <row r="725" spans="5:5" s="26" customFormat="1" x14ac:dyDescent="0.25">
      <c r="E725" s="33"/>
    </row>
    <row r="726" spans="5:5" s="26" customFormat="1" x14ac:dyDescent="0.25">
      <c r="E726" s="33"/>
    </row>
    <row r="727" spans="5:5" s="26" customFormat="1" x14ac:dyDescent="0.25">
      <c r="E727" s="33"/>
    </row>
    <row r="728" spans="5:5" s="26" customFormat="1" x14ac:dyDescent="0.25">
      <c r="E728" s="33"/>
    </row>
    <row r="729" spans="5:5" s="26" customFormat="1" x14ac:dyDescent="0.25">
      <c r="E729" s="33"/>
    </row>
    <row r="730" spans="5:5" s="26" customFormat="1" x14ac:dyDescent="0.25">
      <c r="E730" s="33"/>
    </row>
    <row r="731" spans="5:5" s="26" customFormat="1" x14ac:dyDescent="0.25">
      <c r="E731" s="33"/>
    </row>
    <row r="732" spans="5:5" s="26" customFormat="1" x14ac:dyDescent="0.25">
      <c r="E732" s="33"/>
    </row>
    <row r="733" spans="5:5" s="26" customFormat="1" x14ac:dyDescent="0.25">
      <c r="E733" s="33"/>
    </row>
    <row r="734" spans="5:5" s="26" customFormat="1" x14ac:dyDescent="0.25">
      <c r="E734" s="33"/>
    </row>
    <row r="735" spans="5:5" s="26" customFormat="1" x14ac:dyDescent="0.25">
      <c r="E735" s="33"/>
    </row>
    <row r="736" spans="5:5" s="26" customFormat="1" x14ac:dyDescent="0.25">
      <c r="E736" s="33"/>
    </row>
    <row r="737" spans="5:5" s="26" customFormat="1" x14ac:dyDescent="0.25">
      <c r="E737" s="33"/>
    </row>
    <row r="738" spans="5:5" s="26" customFormat="1" x14ac:dyDescent="0.25">
      <c r="E738" s="33"/>
    </row>
    <row r="739" spans="5:5" s="26" customFormat="1" x14ac:dyDescent="0.25">
      <c r="E739" s="33"/>
    </row>
    <row r="740" spans="5:5" s="26" customFormat="1" x14ac:dyDescent="0.25">
      <c r="E740" s="33"/>
    </row>
    <row r="741" spans="5:5" s="26" customFormat="1" x14ac:dyDescent="0.25">
      <c r="E741" s="33"/>
    </row>
    <row r="742" spans="5:5" s="26" customFormat="1" x14ac:dyDescent="0.25">
      <c r="E742" s="33"/>
    </row>
    <row r="743" spans="5:5" s="26" customFormat="1" x14ac:dyDescent="0.25">
      <c r="E743" s="33"/>
    </row>
    <row r="744" spans="5:5" s="26" customFormat="1" x14ac:dyDescent="0.25">
      <c r="E744" s="33"/>
    </row>
    <row r="745" spans="5:5" s="26" customFormat="1" x14ac:dyDescent="0.25">
      <c r="E745" s="33"/>
    </row>
    <row r="746" spans="5:5" s="26" customFormat="1" x14ac:dyDescent="0.25">
      <c r="E746" s="33"/>
    </row>
    <row r="747" spans="5:5" s="26" customFormat="1" x14ac:dyDescent="0.25">
      <c r="E747" s="33"/>
    </row>
    <row r="748" spans="5:5" s="26" customFormat="1" x14ac:dyDescent="0.25">
      <c r="E748" s="33"/>
    </row>
    <row r="749" spans="5:5" s="26" customFormat="1" x14ac:dyDescent="0.25">
      <c r="E749" s="33"/>
    </row>
    <row r="750" spans="5:5" s="26" customFormat="1" x14ac:dyDescent="0.25">
      <c r="E750" s="33"/>
    </row>
    <row r="751" spans="5:5" s="26" customFormat="1" x14ac:dyDescent="0.25">
      <c r="E751" s="33"/>
    </row>
    <row r="752" spans="5:5" s="26" customFormat="1" x14ac:dyDescent="0.25">
      <c r="E752" s="33"/>
    </row>
    <row r="753" spans="5:5" s="26" customFormat="1" x14ac:dyDescent="0.25">
      <c r="E753" s="33"/>
    </row>
    <row r="754" spans="5:5" s="26" customFormat="1" x14ac:dyDescent="0.25">
      <c r="E754" s="33"/>
    </row>
    <row r="755" spans="5:5" s="26" customFormat="1" x14ac:dyDescent="0.25">
      <c r="E755" s="33"/>
    </row>
    <row r="756" spans="5:5" s="26" customFormat="1" x14ac:dyDescent="0.25">
      <c r="E756" s="33"/>
    </row>
    <row r="757" spans="5:5" s="26" customFormat="1" x14ac:dyDescent="0.25">
      <c r="E757" s="33"/>
    </row>
    <row r="758" spans="5:5" s="26" customFormat="1" x14ac:dyDescent="0.25">
      <c r="E758" s="33"/>
    </row>
    <row r="759" spans="5:5" s="26" customFormat="1" x14ac:dyDescent="0.25">
      <c r="E759" s="33"/>
    </row>
    <row r="760" spans="5:5" s="26" customFormat="1" x14ac:dyDescent="0.25">
      <c r="E760" s="33"/>
    </row>
    <row r="761" spans="5:5" s="26" customFormat="1" x14ac:dyDescent="0.25">
      <c r="E761" s="33"/>
    </row>
    <row r="762" spans="5:5" s="26" customFormat="1" x14ac:dyDescent="0.25">
      <c r="E762" s="33"/>
    </row>
    <row r="763" spans="5:5" s="26" customFormat="1" x14ac:dyDescent="0.25">
      <c r="E763" s="33"/>
    </row>
    <row r="764" spans="5:5" s="26" customFormat="1" x14ac:dyDescent="0.25">
      <c r="E764" s="33"/>
    </row>
    <row r="765" spans="5:5" s="26" customFormat="1" x14ac:dyDescent="0.25">
      <c r="E765" s="33"/>
    </row>
    <row r="766" spans="5:5" s="26" customFormat="1" x14ac:dyDescent="0.25">
      <c r="E766" s="33"/>
    </row>
    <row r="767" spans="5:5" s="26" customFormat="1" x14ac:dyDescent="0.25">
      <c r="E767" s="33"/>
    </row>
    <row r="768" spans="5:5" s="26" customFormat="1" x14ac:dyDescent="0.25">
      <c r="E768" s="33"/>
    </row>
    <row r="769" spans="5:5" s="26" customFormat="1" x14ac:dyDescent="0.25">
      <c r="E769" s="33"/>
    </row>
    <row r="770" spans="5:5" s="26" customFormat="1" x14ac:dyDescent="0.25">
      <c r="E770" s="33"/>
    </row>
    <row r="771" spans="5:5" s="26" customFormat="1" x14ac:dyDescent="0.25">
      <c r="E771" s="33"/>
    </row>
    <row r="772" spans="5:5" s="26" customFormat="1" x14ac:dyDescent="0.25">
      <c r="E772" s="33"/>
    </row>
    <row r="773" spans="5:5" s="26" customFormat="1" x14ac:dyDescent="0.25">
      <c r="E773" s="33"/>
    </row>
    <row r="774" spans="5:5" s="26" customFormat="1" x14ac:dyDescent="0.25">
      <c r="E774" s="33"/>
    </row>
    <row r="775" spans="5:5" s="26" customFormat="1" x14ac:dyDescent="0.25">
      <c r="E775" s="33"/>
    </row>
    <row r="776" spans="5:5" s="26" customFormat="1" x14ac:dyDescent="0.25">
      <c r="E776" s="33"/>
    </row>
    <row r="777" spans="5:5" s="26" customFormat="1" x14ac:dyDescent="0.25">
      <c r="E777" s="33"/>
    </row>
    <row r="778" spans="5:5" s="26" customFormat="1" x14ac:dyDescent="0.25">
      <c r="E778" s="33"/>
    </row>
    <row r="779" spans="5:5" s="26" customFormat="1" x14ac:dyDescent="0.25">
      <c r="E779" s="33"/>
    </row>
    <row r="780" spans="5:5" s="26" customFormat="1" x14ac:dyDescent="0.25">
      <c r="E780" s="33"/>
    </row>
    <row r="781" spans="5:5" s="26" customFormat="1" x14ac:dyDescent="0.25">
      <c r="E781" s="33"/>
    </row>
    <row r="782" spans="5:5" s="26" customFormat="1" x14ac:dyDescent="0.25">
      <c r="E782" s="33"/>
    </row>
    <row r="783" spans="5:5" s="26" customFormat="1" x14ac:dyDescent="0.25">
      <c r="E783" s="33"/>
    </row>
    <row r="784" spans="5:5" s="26" customFormat="1" x14ac:dyDescent="0.25">
      <c r="E784" s="33"/>
    </row>
    <row r="785" spans="5:5" s="26" customFormat="1" x14ac:dyDescent="0.25">
      <c r="E785" s="33"/>
    </row>
    <row r="786" spans="5:5" s="26" customFormat="1" x14ac:dyDescent="0.25">
      <c r="E786" s="33"/>
    </row>
    <row r="787" spans="5:5" s="26" customFormat="1" x14ac:dyDescent="0.25">
      <c r="E787" s="33"/>
    </row>
    <row r="788" spans="5:5" s="26" customFormat="1" x14ac:dyDescent="0.25">
      <c r="E788" s="33"/>
    </row>
    <row r="789" spans="5:5" s="26" customFormat="1" x14ac:dyDescent="0.25">
      <c r="E789" s="33"/>
    </row>
    <row r="790" spans="5:5" s="26" customFormat="1" x14ac:dyDescent="0.25">
      <c r="E790" s="33"/>
    </row>
    <row r="791" spans="5:5" s="26" customFormat="1" x14ac:dyDescent="0.25">
      <c r="E791" s="33"/>
    </row>
    <row r="792" spans="5:5" s="26" customFormat="1" x14ac:dyDescent="0.25">
      <c r="E792" s="33"/>
    </row>
    <row r="793" spans="5:5" s="26" customFormat="1" x14ac:dyDescent="0.25">
      <c r="E793" s="33"/>
    </row>
    <row r="794" spans="5:5" s="26" customFormat="1" x14ac:dyDescent="0.25">
      <c r="E794" s="33"/>
    </row>
    <row r="795" spans="5:5" s="26" customFormat="1" x14ac:dyDescent="0.25">
      <c r="E795" s="33"/>
    </row>
    <row r="796" spans="5:5" s="26" customFormat="1" x14ac:dyDescent="0.25">
      <c r="E796" s="33"/>
    </row>
    <row r="797" spans="5:5" s="26" customFormat="1" x14ac:dyDescent="0.25">
      <c r="E797" s="33"/>
    </row>
    <row r="798" spans="5:5" s="26" customFormat="1" x14ac:dyDescent="0.25">
      <c r="E798" s="33"/>
    </row>
    <row r="799" spans="5:5" s="26" customFormat="1" x14ac:dyDescent="0.25">
      <c r="E799" s="33"/>
    </row>
    <row r="800" spans="5:5" s="26" customFormat="1" x14ac:dyDescent="0.25">
      <c r="E800" s="33"/>
    </row>
    <row r="801" spans="5:5" s="26" customFormat="1" x14ac:dyDescent="0.25">
      <c r="E801" s="33"/>
    </row>
    <row r="802" spans="5:5" s="26" customFormat="1" x14ac:dyDescent="0.25">
      <c r="E802" s="33"/>
    </row>
    <row r="803" spans="5:5" s="26" customFormat="1" x14ac:dyDescent="0.25">
      <c r="E803" s="33"/>
    </row>
    <row r="804" spans="5:5" s="26" customFormat="1" x14ac:dyDescent="0.25">
      <c r="E804" s="33"/>
    </row>
    <row r="805" spans="5:5" s="26" customFormat="1" x14ac:dyDescent="0.25">
      <c r="E805" s="33"/>
    </row>
    <row r="806" spans="5:5" s="26" customFormat="1" x14ac:dyDescent="0.25">
      <c r="E806" s="33"/>
    </row>
    <row r="807" spans="5:5" s="26" customFormat="1" x14ac:dyDescent="0.25">
      <c r="E807" s="33"/>
    </row>
    <row r="808" spans="5:5" s="26" customFormat="1" x14ac:dyDescent="0.25">
      <c r="E808" s="33"/>
    </row>
    <row r="809" spans="5:5" s="26" customFormat="1" x14ac:dyDescent="0.25">
      <c r="E809" s="33"/>
    </row>
    <row r="810" spans="5:5" s="26" customFormat="1" x14ac:dyDescent="0.25">
      <c r="E810" s="33"/>
    </row>
    <row r="811" spans="5:5" s="26" customFormat="1" x14ac:dyDescent="0.25">
      <c r="E811" s="33"/>
    </row>
    <row r="812" spans="5:5" s="26" customFormat="1" x14ac:dyDescent="0.25">
      <c r="E812" s="33"/>
    </row>
    <row r="813" spans="5:5" s="26" customFormat="1" x14ac:dyDescent="0.25">
      <c r="E813" s="33"/>
    </row>
    <row r="814" spans="5:5" s="26" customFormat="1" x14ac:dyDescent="0.25">
      <c r="E814" s="33"/>
    </row>
    <row r="815" spans="5:5" s="26" customFormat="1" x14ac:dyDescent="0.25">
      <c r="E815" s="33"/>
    </row>
    <row r="816" spans="5:5" s="26" customFormat="1" x14ac:dyDescent="0.25">
      <c r="E816" s="33"/>
    </row>
    <row r="817" spans="5:5" s="26" customFormat="1" x14ac:dyDescent="0.25">
      <c r="E817" s="33"/>
    </row>
    <row r="818" spans="5:5" s="26" customFormat="1" x14ac:dyDescent="0.25">
      <c r="E818" s="33"/>
    </row>
    <row r="819" spans="5:5" s="26" customFormat="1" x14ac:dyDescent="0.25">
      <c r="E819" s="33"/>
    </row>
    <row r="820" spans="5:5" s="26" customFormat="1" x14ac:dyDescent="0.25">
      <c r="E820" s="33"/>
    </row>
    <row r="821" spans="5:5" s="26" customFormat="1" x14ac:dyDescent="0.25">
      <c r="E821" s="33"/>
    </row>
    <row r="822" spans="5:5" s="26" customFormat="1" x14ac:dyDescent="0.25">
      <c r="E822" s="33"/>
    </row>
    <row r="823" spans="5:5" s="26" customFormat="1" x14ac:dyDescent="0.25">
      <c r="E823" s="33"/>
    </row>
    <row r="824" spans="5:5" s="26" customFormat="1" x14ac:dyDescent="0.25">
      <c r="E824" s="33"/>
    </row>
    <row r="825" spans="5:5" s="26" customFormat="1" x14ac:dyDescent="0.25">
      <c r="E825" s="33"/>
    </row>
    <row r="826" spans="5:5" s="26" customFormat="1" x14ac:dyDescent="0.25">
      <c r="E826" s="33"/>
    </row>
    <row r="827" spans="5:5" s="26" customFormat="1" x14ac:dyDescent="0.25">
      <c r="E827" s="33"/>
    </row>
    <row r="828" spans="5:5" s="26" customFormat="1" x14ac:dyDescent="0.25">
      <c r="E828" s="33"/>
    </row>
    <row r="829" spans="5:5" s="26" customFormat="1" x14ac:dyDescent="0.25">
      <c r="E829" s="33"/>
    </row>
    <row r="830" spans="5:5" s="26" customFormat="1" x14ac:dyDescent="0.25">
      <c r="E830" s="33"/>
    </row>
    <row r="831" spans="5:5" s="26" customFormat="1" x14ac:dyDescent="0.25">
      <c r="E831" s="33"/>
    </row>
    <row r="832" spans="5:5" s="26" customFormat="1" x14ac:dyDescent="0.25">
      <c r="E832" s="33"/>
    </row>
    <row r="833" spans="5:5" s="26" customFormat="1" x14ac:dyDescent="0.25">
      <c r="E833" s="33"/>
    </row>
    <row r="834" spans="5:5" s="26" customFormat="1" x14ac:dyDescent="0.25">
      <c r="E834" s="33"/>
    </row>
    <row r="835" spans="5:5" s="26" customFormat="1" x14ac:dyDescent="0.25">
      <c r="E835" s="33"/>
    </row>
    <row r="836" spans="5:5" s="26" customFormat="1" x14ac:dyDescent="0.25">
      <c r="E836" s="33"/>
    </row>
    <row r="837" spans="5:5" s="26" customFormat="1" x14ac:dyDescent="0.25">
      <c r="E837" s="33"/>
    </row>
    <row r="838" spans="5:5" s="26" customFormat="1" x14ac:dyDescent="0.25">
      <c r="E838" s="33"/>
    </row>
    <row r="839" spans="5:5" s="26" customFormat="1" x14ac:dyDescent="0.25">
      <c r="E839" s="33"/>
    </row>
    <row r="840" spans="5:5" s="26" customFormat="1" x14ac:dyDescent="0.25">
      <c r="E840" s="33"/>
    </row>
    <row r="841" spans="5:5" s="26" customFormat="1" x14ac:dyDescent="0.25">
      <c r="E841" s="33"/>
    </row>
    <row r="842" spans="5:5" s="26" customFormat="1" x14ac:dyDescent="0.25">
      <c r="E842" s="33"/>
    </row>
    <row r="843" spans="5:5" s="26" customFormat="1" x14ac:dyDescent="0.25">
      <c r="E843" s="33"/>
    </row>
    <row r="844" spans="5:5" s="26" customFormat="1" x14ac:dyDescent="0.25">
      <c r="E844" s="33"/>
    </row>
    <row r="845" spans="5:5" s="26" customFormat="1" x14ac:dyDescent="0.25">
      <c r="E845" s="33"/>
    </row>
    <row r="846" spans="5:5" s="26" customFormat="1" x14ac:dyDescent="0.25">
      <c r="E846" s="33"/>
    </row>
    <row r="847" spans="5:5" s="26" customFormat="1" x14ac:dyDescent="0.25">
      <c r="E847" s="33"/>
    </row>
    <row r="848" spans="5:5" s="26" customFormat="1" x14ac:dyDescent="0.25">
      <c r="E848" s="33"/>
    </row>
    <row r="849" spans="5:5" s="26" customFormat="1" x14ac:dyDescent="0.25">
      <c r="E849" s="33"/>
    </row>
    <row r="850" spans="5:5" s="26" customFormat="1" x14ac:dyDescent="0.25">
      <c r="E850" s="33"/>
    </row>
    <row r="851" spans="5:5" s="26" customFormat="1" x14ac:dyDescent="0.25">
      <c r="E851" s="33"/>
    </row>
    <row r="852" spans="5:5" s="26" customFormat="1" x14ac:dyDescent="0.25">
      <c r="E852" s="33"/>
    </row>
    <row r="853" spans="5:5" s="26" customFormat="1" x14ac:dyDescent="0.25">
      <c r="E853" s="33"/>
    </row>
    <row r="854" spans="5:5" s="26" customFormat="1" x14ac:dyDescent="0.25">
      <c r="E854" s="33"/>
    </row>
    <row r="855" spans="5:5" s="26" customFormat="1" x14ac:dyDescent="0.25">
      <c r="E855" s="33"/>
    </row>
    <row r="856" spans="5:5" s="26" customFormat="1" x14ac:dyDescent="0.25">
      <c r="E856" s="33"/>
    </row>
    <row r="857" spans="5:5" s="26" customFormat="1" x14ac:dyDescent="0.25">
      <c r="E857" s="33"/>
    </row>
    <row r="858" spans="5:5" s="26" customFormat="1" x14ac:dyDescent="0.25">
      <c r="E858" s="33"/>
    </row>
    <row r="859" spans="5:5" s="26" customFormat="1" x14ac:dyDescent="0.25">
      <c r="E859" s="33"/>
    </row>
    <row r="860" spans="5:5" s="26" customFormat="1" x14ac:dyDescent="0.25">
      <c r="E860" s="33"/>
    </row>
    <row r="861" spans="5:5" s="26" customFormat="1" x14ac:dyDescent="0.25">
      <c r="E861" s="33"/>
    </row>
    <row r="862" spans="5:5" s="26" customFormat="1" x14ac:dyDescent="0.25">
      <c r="E862" s="33"/>
    </row>
    <row r="863" spans="5:5" s="26" customFormat="1" x14ac:dyDescent="0.25">
      <c r="E863" s="33"/>
    </row>
    <row r="864" spans="5:5" s="26" customFormat="1" x14ac:dyDescent="0.25">
      <c r="E864" s="33"/>
    </row>
    <row r="865" spans="5:5" s="26" customFormat="1" x14ac:dyDescent="0.25">
      <c r="E865" s="33"/>
    </row>
    <row r="866" spans="5:5" s="26" customFormat="1" x14ac:dyDescent="0.25">
      <c r="E866" s="33"/>
    </row>
    <row r="867" spans="5:5" s="26" customFormat="1" x14ac:dyDescent="0.25">
      <c r="E867" s="33"/>
    </row>
    <row r="868" spans="5:5" s="26" customFormat="1" x14ac:dyDescent="0.25">
      <c r="E868" s="33"/>
    </row>
    <row r="869" spans="5:5" s="26" customFormat="1" x14ac:dyDescent="0.25">
      <c r="E869" s="33"/>
    </row>
    <row r="870" spans="5:5" s="26" customFormat="1" x14ac:dyDescent="0.25">
      <c r="E870" s="33"/>
    </row>
    <row r="871" spans="5:5" s="26" customFormat="1" x14ac:dyDescent="0.25">
      <c r="E871" s="33"/>
    </row>
    <row r="872" spans="5:5" s="26" customFormat="1" x14ac:dyDescent="0.25">
      <c r="E872" s="33"/>
    </row>
    <row r="873" spans="5:5" s="26" customFormat="1" x14ac:dyDescent="0.25">
      <c r="E873" s="33"/>
    </row>
    <row r="874" spans="5:5" s="26" customFormat="1" x14ac:dyDescent="0.25">
      <c r="E874" s="33"/>
    </row>
    <row r="875" spans="5:5" s="26" customFormat="1" x14ac:dyDescent="0.25">
      <c r="E875" s="33"/>
    </row>
    <row r="876" spans="5:5" s="26" customFormat="1" x14ac:dyDescent="0.25">
      <c r="E876" s="33"/>
    </row>
    <row r="877" spans="5:5" s="26" customFormat="1" x14ac:dyDescent="0.25">
      <c r="E877" s="33"/>
    </row>
    <row r="878" spans="5:5" s="26" customFormat="1" x14ac:dyDescent="0.25">
      <c r="E878" s="33"/>
    </row>
    <row r="879" spans="5:5" s="26" customFormat="1" x14ac:dyDescent="0.25">
      <c r="E879" s="33"/>
    </row>
    <row r="880" spans="5:5" s="26" customFormat="1" x14ac:dyDescent="0.25">
      <c r="E880" s="33"/>
    </row>
    <row r="881" spans="5:5" s="26" customFormat="1" x14ac:dyDescent="0.25">
      <c r="E881" s="33"/>
    </row>
    <row r="882" spans="5:5" s="26" customFormat="1" x14ac:dyDescent="0.25">
      <c r="E882" s="33"/>
    </row>
    <row r="883" spans="5:5" s="26" customFormat="1" x14ac:dyDescent="0.25">
      <c r="E883" s="33"/>
    </row>
    <row r="884" spans="5:5" s="26" customFormat="1" x14ac:dyDescent="0.25">
      <c r="E884" s="33"/>
    </row>
    <row r="885" spans="5:5" s="26" customFormat="1" x14ac:dyDescent="0.25">
      <c r="E885" s="33"/>
    </row>
    <row r="886" spans="5:5" s="26" customFormat="1" x14ac:dyDescent="0.25">
      <c r="E886" s="33"/>
    </row>
    <row r="887" spans="5:5" s="26" customFormat="1" x14ac:dyDescent="0.25">
      <c r="E887" s="33"/>
    </row>
    <row r="888" spans="5:5" s="26" customFormat="1" x14ac:dyDescent="0.25">
      <c r="E888" s="33"/>
    </row>
    <row r="889" spans="5:5" s="26" customFormat="1" x14ac:dyDescent="0.25">
      <c r="E889" s="33"/>
    </row>
    <row r="890" spans="5:5" s="26" customFormat="1" x14ac:dyDescent="0.25">
      <c r="E890" s="33"/>
    </row>
    <row r="891" spans="5:5" s="26" customFormat="1" x14ac:dyDescent="0.25">
      <c r="E891" s="33"/>
    </row>
    <row r="892" spans="5:5" s="26" customFormat="1" x14ac:dyDescent="0.25">
      <c r="E892" s="33"/>
    </row>
    <row r="893" spans="5:5" s="26" customFormat="1" x14ac:dyDescent="0.25">
      <c r="E893" s="33"/>
    </row>
    <row r="894" spans="5:5" s="26" customFormat="1" x14ac:dyDescent="0.25">
      <c r="E894" s="33"/>
    </row>
    <row r="895" spans="5:5" s="26" customFormat="1" x14ac:dyDescent="0.25">
      <c r="E895" s="33"/>
    </row>
    <row r="896" spans="5:5" s="26" customFormat="1" x14ac:dyDescent="0.25">
      <c r="E896" s="33"/>
    </row>
    <row r="897" spans="5:5" s="26" customFormat="1" x14ac:dyDescent="0.25">
      <c r="E897" s="33"/>
    </row>
    <row r="898" spans="5:5" s="26" customFormat="1" x14ac:dyDescent="0.25">
      <c r="E898" s="33"/>
    </row>
    <row r="899" spans="5:5" s="26" customFormat="1" x14ac:dyDescent="0.25">
      <c r="E899" s="33"/>
    </row>
    <row r="900" spans="5:5" s="26" customFormat="1" x14ac:dyDescent="0.25">
      <c r="E900" s="33"/>
    </row>
    <row r="901" spans="5:5" s="26" customFormat="1" x14ac:dyDescent="0.25">
      <c r="E901" s="33"/>
    </row>
    <row r="902" spans="5:5" s="26" customFormat="1" x14ac:dyDescent="0.25">
      <c r="E902" s="33"/>
    </row>
    <row r="903" spans="5:5" s="26" customFormat="1" x14ac:dyDescent="0.25">
      <c r="E903" s="33"/>
    </row>
    <row r="904" spans="5:5" s="26" customFormat="1" x14ac:dyDescent="0.25">
      <c r="E904" s="33"/>
    </row>
    <row r="905" spans="5:5" s="26" customFormat="1" x14ac:dyDescent="0.25">
      <c r="E905" s="33"/>
    </row>
    <row r="906" spans="5:5" s="26" customFormat="1" x14ac:dyDescent="0.25">
      <c r="E906" s="33"/>
    </row>
    <row r="907" spans="5:5" s="26" customFormat="1" x14ac:dyDescent="0.25">
      <c r="E907" s="33"/>
    </row>
    <row r="908" spans="5:5" s="26" customFormat="1" x14ac:dyDescent="0.25">
      <c r="E908" s="33"/>
    </row>
    <row r="909" spans="5:5" s="26" customFormat="1" x14ac:dyDescent="0.25">
      <c r="E909" s="33"/>
    </row>
    <row r="910" spans="5:5" s="26" customFormat="1" x14ac:dyDescent="0.25">
      <c r="E910" s="33"/>
    </row>
    <row r="911" spans="5:5" s="26" customFormat="1" x14ac:dyDescent="0.25">
      <c r="E911" s="33"/>
    </row>
    <row r="912" spans="5:5" s="26" customFormat="1" x14ac:dyDescent="0.25">
      <c r="E912" s="33"/>
    </row>
    <row r="913" spans="5:5" s="26" customFormat="1" x14ac:dyDescent="0.25">
      <c r="E913" s="33"/>
    </row>
    <row r="914" spans="5:5" s="26" customFormat="1" x14ac:dyDescent="0.25">
      <c r="E914" s="33"/>
    </row>
    <row r="915" spans="5:5" s="26" customFormat="1" x14ac:dyDescent="0.25">
      <c r="E915" s="33"/>
    </row>
    <row r="916" spans="5:5" s="26" customFormat="1" x14ac:dyDescent="0.25">
      <c r="E916" s="33"/>
    </row>
    <row r="917" spans="5:5" s="26" customFormat="1" x14ac:dyDescent="0.25">
      <c r="E917" s="33"/>
    </row>
    <row r="918" spans="5:5" s="26" customFormat="1" x14ac:dyDescent="0.25">
      <c r="E918" s="33"/>
    </row>
    <row r="919" spans="5:5" s="26" customFormat="1" x14ac:dyDescent="0.25">
      <c r="E919" s="33"/>
    </row>
    <row r="920" spans="5:5" s="26" customFormat="1" x14ac:dyDescent="0.25">
      <c r="E920" s="33"/>
    </row>
    <row r="921" spans="5:5" s="26" customFormat="1" x14ac:dyDescent="0.25">
      <c r="E921" s="33"/>
    </row>
    <row r="922" spans="5:5" s="26" customFormat="1" x14ac:dyDescent="0.25">
      <c r="E922" s="33"/>
    </row>
    <row r="923" spans="5:5" s="26" customFormat="1" x14ac:dyDescent="0.25">
      <c r="E923" s="33"/>
    </row>
    <row r="924" spans="5:5" s="26" customFormat="1" x14ac:dyDescent="0.25">
      <c r="E924" s="33"/>
    </row>
    <row r="925" spans="5:5" s="26" customFormat="1" x14ac:dyDescent="0.25">
      <c r="E925" s="33"/>
    </row>
    <row r="926" spans="5:5" s="26" customFormat="1" x14ac:dyDescent="0.25">
      <c r="E926" s="33"/>
    </row>
    <row r="927" spans="5:5" s="26" customFormat="1" x14ac:dyDescent="0.25">
      <c r="E927" s="33"/>
    </row>
    <row r="928" spans="5:5" s="26" customFormat="1" x14ac:dyDescent="0.25">
      <c r="E928" s="33"/>
    </row>
    <row r="929" spans="5:5" s="26" customFormat="1" x14ac:dyDescent="0.25">
      <c r="E929" s="33"/>
    </row>
    <row r="930" spans="5:5" s="26" customFormat="1" x14ac:dyDescent="0.25">
      <c r="E930" s="33"/>
    </row>
    <row r="931" spans="5:5" s="26" customFormat="1" x14ac:dyDescent="0.25">
      <c r="E931" s="33"/>
    </row>
    <row r="932" spans="5:5" s="26" customFormat="1" x14ac:dyDescent="0.25">
      <c r="E932" s="33"/>
    </row>
    <row r="933" spans="5:5" s="26" customFormat="1" x14ac:dyDescent="0.25">
      <c r="E933" s="33"/>
    </row>
    <row r="934" spans="5:5" s="26" customFormat="1" x14ac:dyDescent="0.25">
      <c r="E934" s="33"/>
    </row>
    <row r="935" spans="5:5" s="26" customFormat="1" x14ac:dyDescent="0.25">
      <c r="E935" s="33"/>
    </row>
    <row r="936" spans="5:5" s="26" customFormat="1" x14ac:dyDescent="0.25">
      <c r="E936" s="33"/>
    </row>
    <row r="937" spans="5:5" s="26" customFormat="1" x14ac:dyDescent="0.25">
      <c r="E937" s="33"/>
    </row>
    <row r="938" spans="5:5" s="26" customFormat="1" x14ac:dyDescent="0.25">
      <c r="E938" s="33"/>
    </row>
    <row r="939" spans="5:5" s="26" customFormat="1" x14ac:dyDescent="0.25">
      <c r="E939" s="33"/>
    </row>
    <row r="940" spans="5:5" s="26" customFormat="1" x14ac:dyDescent="0.25">
      <c r="E940" s="33"/>
    </row>
    <row r="941" spans="5:5" s="26" customFormat="1" x14ac:dyDescent="0.25">
      <c r="E941" s="33"/>
    </row>
    <row r="942" spans="5:5" s="26" customFormat="1" x14ac:dyDescent="0.25">
      <c r="E942" s="33"/>
    </row>
    <row r="943" spans="5:5" s="26" customFormat="1" x14ac:dyDescent="0.25">
      <c r="E943" s="33"/>
    </row>
    <row r="944" spans="5:5" s="26" customFormat="1" x14ac:dyDescent="0.25">
      <c r="E944" s="33"/>
    </row>
    <row r="945" spans="5:5" s="26" customFormat="1" x14ac:dyDescent="0.25">
      <c r="E945" s="33"/>
    </row>
    <row r="946" spans="5:5" s="26" customFormat="1" x14ac:dyDescent="0.25">
      <c r="E946" s="33"/>
    </row>
    <row r="947" spans="5:5" s="26" customFormat="1" x14ac:dyDescent="0.25">
      <c r="E947" s="33"/>
    </row>
    <row r="948" spans="5:5" s="26" customFormat="1" x14ac:dyDescent="0.25">
      <c r="E948" s="33"/>
    </row>
    <row r="949" spans="5:5" s="26" customFormat="1" x14ac:dyDescent="0.25">
      <c r="E949" s="33"/>
    </row>
    <row r="950" spans="5:5" s="26" customFormat="1" x14ac:dyDescent="0.25">
      <c r="E950" s="33"/>
    </row>
    <row r="951" spans="5:5" s="26" customFormat="1" x14ac:dyDescent="0.25">
      <c r="E951" s="33"/>
    </row>
    <row r="952" spans="5:5" s="26" customFormat="1" x14ac:dyDescent="0.25">
      <c r="E952" s="33"/>
    </row>
    <row r="953" spans="5:5" s="26" customFormat="1" x14ac:dyDescent="0.25">
      <c r="E953" s="33"/>
    </row>
    <row r="954" spans="5:5" s="26" customFormat="1" x14ac:dyDescent="0.25">
      <c r="E954" s="33"/>
    </row>
    <row r="955" spans="5:5" s="26" customFormat="1" x14ac:dyDescent="0.25">
      <c r="E955" s="33"/>
    </row>
    <row r="956" spans="5:5" s="26" customFormat="1" x14ac:dyDescent="0.25">
      <c r="E956" s="33"/>
    </row>
    <row r="957" spans="5:5" s="26" customFormat="1" x14ac:dyDescent="0.25">
      <c r="E957" s="33"/>
    </row>
    <row r="958" spans="5:5" s="26" customFormat="1" x14ac:dyDescent="0.25">
      <c r="E958" s="33"/>
    </row>
    <row r="959" spans="5:5" s="26" customFormat="1" x14ac:dyDescent="0.25">
      <c r="E959" s="33"/>
    </row>
    <row r="960" spans="5:5" s="26" customFormat="1" x14ac:dyDescent="0.25">
      <c r="E960" s="33"/>
    </row>
    <row r="961" spans="5:5" s="26" customFormat="1" x14ac:dyDescent="0.25">
      <c r="E961" s="33"/>
    </row>
    <row r="962" spans="5:5" s="26" customFormat="1" x14ac:dyDescent="0.25">
      <c r="E962" s="33"/>
    </row>
    <row r="963" spans="5:5" s="26" customFormat="1" x14ac:dyDescent="0.25">
      <c r="E963" s="33"/>
    </row>
    <row r="964" spans="5:5" s="26" customFormat="1" x14ac:dyDescent="0.25">
      <c r="E964" s="33"/>
    </row>
    <row r="965" spans="5:5" s="26" customFormat="1" x14ac:dyDescent="0.25">
      <c r="E965" s="33"/>
    </row>
    <row r="966" spans="5:5" s="26" customFormat="1" x14ac:dyDescent="0.25">
      <c r="E966" s="33"/>
    </row>
    <row r="967" spans="5:5" s="26" customFormat="1" x14ac:dyDescent="0.25">
      <c r="E967" s="33"/>
    </row>
    <row r="968" spans="5:5" s="26" customFormat="1" x14ac:dyDescent="0.25">
      <c r="E968" s="33"/>
    </row>
    <row r="969" spans="5:5" s="26" customFormat="1" x14ac:dyDescent="0.25">
      <c r="E969" s="33"/>
    </row>
    <row r="970" spans="5:5" s="26" customFormat="1" x14ac:dyDescent="0.25">
      <c r="E970" s="33"/>
    </row>
    <row r="971" spans="5:5" s="26" customFormat="1" x14ac:dyDescent="0.25">
      <c r="E971" s="33"/>
    </row>
    <row r="972" spans="5:5" s="26" customFormat="1" x14ac:dyDescent="0.25">
      <c r="E972" s="33"/>
    </row>
    <row r="973" spans="5:5" s="26" customFormat="1" x14ac:dyDescent="0.25">
      <c r="E973" s="33"/>
    </row>
    <row r="974" spans="5:5" s="26" customFormat="1" x14ac:dyDescent="0.25">
      <c r="E974" s="33"/>
    </row>
    <row r="975" spans="5:5" s="26" customFormat="1" x14ac:dyDescent="0.25">
      <c r="E975" s="33"/>
    </row>
    <row r="976" spans="5:5" s="26" customFormat="1" x14ac:dyDescent="0.25">
      <c r="E976" s="33"/>
    </row>
    <row r="977" spans="5:5" s="26" customFormat="1" x14ac:dyDescent="0.25">
      <c r="E977" s="33"/>
    </row>
    <row r="978" spans="5:5" s="26" customFormat="1" x14ac:dyDescent="0.25">
      <c r="E978" s="33"/>
    </row>
    <row r="979" spans="5:5" s="26" customFormat="1" x14ac:dyDescent="0.25">
      <c r="E979" s="33"/>
    </row>
    <row r="980" spans="5:5" s="26" customFormat="1" x14ac:dyDescent="0.25">
      <c r="E980" s="33"/>
    </row>
    <row r="981" spans="5:5" s="26" customFormat="1" x14ac:dyDescent="0.25">
      <c r="E981" s="33"/>
    </row>
    <row r="982" spans="5:5" s="26" customFormat="1" x14ac:dyDescent="0.25">
      <c r="E982" s="33"/>
    </row>
    <row r="983" spans="5:5" s="26" customFormat="1" x14ac:dyDescent="0.25">
      <c r="E983" s="33"/>
    </row>
    <row r="984" spans="5:5" s="26" customFormat="1" x14ac:dyDescent="0.25">
      <c r="E984" s="33"/>
    </row>
    <row r="985" spans="5:5" s="26" customFormat="1" x14ac:dyDescent="0.25">
      <c r="E985" s="33"/>
    </row>
    <row r="986" spans="5:5" s="26" customFormat="1" x14ac:dyDescent="0.25">
      <c r="E986" s="33"/>
    </row>
    <row r="987" spans="5:5" s="26" customFormat="1" x14ac:dyDescent="0.25">
      <c r="E987" s="33"/>
    </row>
    <row r="988" spans="5:5" s="26" customFormat="1" x14ac:dyDescent="0.25">
      <c r="E988" s="33"/>
    </row>
    <row r="989" spans="5:5" s="26" customFormat="1" x14ac:dyDescent="0.25">
      <c r="E989" s="33"/>
    </row>
    <row r="990" spans="5:5" s="26" customFormat="1" x14ac:dyDescent="0.25">
      <c r="E990" s="33"/>
    </row>
    <row r="991" spans="5:5" s="26" customFormat="1" x14ac:dyDescent="0.25">
      <c r="E991" s="33"/>
    </row>
    <row r="992" spans="5:5" s="26" customFormat="1" x14ac:dyDescent="0.25">
      <c r="E992" s="33"/>
    </row>
    <row r="993" spans="5:5" s="26" customFormat="1" x14ac:dyDescent="0.25">
      <c r="E993" s="33"/>
    </row>
    <row r="994" spans="5:5" s="26" customFormat="1" x14ac:dyDescent="0.25">
      <c r="E994" s="33"/>
    </row>
    <row r="995" spans="5:5" s="26" customFormat="1" x14ac:dyDescent="0.25">
      <c r="E995" s="33"/>
    </row>
    <row r="996" spans="5:5" s="26" customFormat="1" x14ac:dyDescent="0.25">
      <c r="E996" s="33"/>
    </row>
    <row r="997" spans="5:5" s="26" customFormat="1" x14ac:dyDescent="0.25">
      <c r="E997" s="33"/>
    </row>
    <row r="998" spans="5:5" s="26" customFormat="1" x14ac:dyDescent="0.25">
      <c r="E998" s="33"/>
    </row>
    <row r="999" spans="5:5" s="26" customFormat="1" x14ac:dyDescent="0.25">
      <c r="E999" s="33"/>
    </row>
    <row r="1000" spans="5:5" s="26" customFormat="1" x14ac:dyDescent="0.25">
      <c r="E1000" s="33"/>
    </row>
    <row r="1001" spans="5:5" s="26" customFormat="1" x14ac:dyDescent="0.25">
      <c r="E1001" s="33"/>
    </row>
    <row r="1002" spans="5:5" s="26" customFormat="1" x14ac:dyDescent="0.25">
      <c r="E1002" s="33"/>
    </row>
    <row r="1003" spans="5:5" s="26" customFormat="1" x14ac:dyDescent="0.25">
      <c r="E1003" s="33"/>
    </row>
    <row r="1004" spans="5:5" s="26" customFormat="1" x14ac:dyDescent="0.25">
      <c r="E1004" s="33"/>
    </row>
    <row r="1005" spans="5:5" s="26" customFormat="1" x14ac:dyDescent="0.25">
      <c r="E1005" s="33"/>
    </row>
    <row r="1006" spans="5:5" s="26" customFormat="1" x14ac:dyDescent="0.25">
      <c r="E1006" s="33"/>
    </row>
    <row r="1007" spans="5:5" s="26" customFormat="1" x14ac:dyDescent="0.25">
      <c r="E1007" s="33"/>
    </row>
    <row r="1008" spans="5:5" s="26" customFormat="1" x14ac:dyDescent="0.25">
      <c r="E1008" s="33"/>
    </row>
    <row r="1009" spans="5:5" s="26" customFormat="1" x14ac:dyDescent="0.25">
      <c r="E1009" s="33"/>
    </row>
    <row r="1010" spans="5:5" s="26" customFormat="1" x14ac:dyDescent="0.25">
      <c r="E1010" s="33"/>
    </row>
    <row r="1011" spans="5:5" s="26" customFormat="1" x14ac:dyDescent="0.25">
      <c r="E1011" s="33"/>
    </row>
    <row r="1012" spans="5:5" s="26" customFormat="1" x14ac:dyDescent="0.25">
      <c r="E1012" s="33"/>
    </row>
    <row r="1013" spans="5:5" s="26" customFormat="1" x14ac:dyDescent="0.25">
      <c r="E1013" s="33"/>
    </row>
    <row r="1014" spans="5:5" s="26" customFormat="1" x14ac:dyDescent="0.25">
      <c r="E1014" s="33"/>
    </row>
    <row r="1015" spans="5:5" s="26" customFormat="1" x14ac:dyDescent="0.25">
      <c r="E1015" s="33"/>
    </row>
    <row r="1016" spans="5:5" s="26" customFormat="1" x14ac:dyDescent="0.25">
      <c r="E1016" s="33"/>
    </row>
    <row r="1017" spans="5:5" s="26" customFormat="1" x14ac:dyDescent="0.25">
      <c r="E1017" s="33"/>
    </row>
    <row r="1018" spans="5:5" s="26" customFormat="1" x14ac:dyDescent="0.25">
      <c r="E1018" s="33"/>
    </row>
    <row r="1019" spans="5:5" s="26" customFormat="1" x14ac:dyDescent="0.25">
      <c r="E1019" s="33"/>
    </row>
    <row r="1020" spans="5:5" s="26" customFormat="1" x14ac:dyDescent="0.25">
      <c r="E1020" s="33"/>
    </row>
    <row r="1021" spans="5:5" s="26" customFormat="1" x14ac:dyDescent="0.25">
      <c r="E1021" s="33"/>
    </row>
    <row r="1022" spans="5:5" s="26" customFormat="1" x14ac:dyDescent="0.25">
      <c r="E1022" s="33"/>
    </row>
    <row r="1023" spans="5:5" s="26" customFormat="1" x14ac:dyDescent="0.25">
      <c r="E1023" s="33"/>
    </row>
    <row r="1024" spans="5:5" s="26" customFormat="1" x14ac:dyDescent="0.25">
      <c r="E1024" s="33"/>
    </row>
    <row r="1025" spans="5:5" s="26" customFormat="1" x14ac:dyDescent="0.25">
      <c r="E1025" s="33"/>
    </row>
    <row r="1026" spans="5:5" s="26" customFormat="1" x14ac:dyDescent="0.25">
      <c r="E1026" s="33"/>
    </row>
    <row r="1027" spans="5:5" s="26" customFormat="1" x14ac:dyDescent="0.25">
      <c r="E1027" s="33"/>
    </row>
    <row r="1028" spans="5:5" s="26" customFormat="1" x14ac:dyDescent="0.25">
      <c r="E1028" s="33"/>
    </row>
    <row r="1029" spans="5:5" s="26" customFormat="1" x14ac:dyDescent="0.25">
      <c r="E1029" s="33"/>
    </row>
    <row r="1030" spans="5:5" s="26" customFormat="1" x14ac:dyDescent="0.25">
      <c r="E1030" s="33"/>
    </row>
    <row r="1031" spans="5:5" s="26" customFormat="1" x14ac:dyDescent="0.25">
      <c r="E1031" s="33"/>
    </row>
    <row r="1032" spans="5:5" s="26" customFormat="1" x14ac:dyDescent="0.25">
      <c r="E1032" s="33"/>
    </row>
    <row r="1033" spans="5:5" s="26" customFormat="1" x14ac:dyDescent="0.25">
      <c r="E1033" s="33"/>
    </row>
    <row r="1034" spans="5:5" s="26" customFormat="1" x14ac:dyDescent="0.25">
      <c r="E1034" s="33"/>
    </row>
    <row r="1035" spans="5:5" s="26" customFormat="1" x14ac:dyDescent="0.25">
      <c r="E1035" s="33"/>
    </row>
    <row r="1036" spans="5:5" s="26" customFormat="1" x14ac:dyDescent="0.25">
      <c r="E1036" s="33"/>
    </row>
    <row r="1037" spans="5:5" s="26" customFormat="1" x14ac:dyDescent="0.25">
      <c r="E1037" s="33"/>
    </row>
    <row r="1038" spans="5:5" s="26" customFormat="1" x14ac:dyDescent="0.25">
      <c r="E1038" s="33"/>
    </row>
    <row r="1039" spans="5:5" s="26" customFormat="1" x14ac:dyDescent="0.25">
      <c r="E1039" s="33"/>
    </row>
    <row r="1040" spans="5:5" s="26" customFormat="1" x14ac:dyDescent="0.25">
      <c r="E1040" s="33"/>
    </row>
    <row r="1041" spans="5:5" s="26" customFormat="1" x14ac:dyDescent="0.25">
      <c r="E1041" s="33"/>
    </row>
    <row r="1042" spans="5:5" s="26" customFormat="1" x14ac:dyDescent="0.25">
      <c r="E1042" s="33"/>
    </row>
    <row r="1043" spans="5:5" s="26" customFormat="1" x14ac:dyDescent="0.25">
      <c r="E1043" s="33"/>
    </row>
    <row r="1044" spans="5:5" s="26" customFormat="1" x14ac:dyDescent="0.25">
      <c r="E1044" s="33"/>
    </row>
    <row r="1045" spans="5:5" s="26" customFormat="1" x14ac:dyDescent="0.25">
      <c r="E1045" s="33"/>
    </row>
    <row r="1046" spans="5:5" s="26" customFormat="1" x14ac:dyDescent="0.25">
      <c r="E1046" s="33"/>
    </row>
    <row r="1047" spans="5:5" s="26" customFormat="1" x14ac:dyDescent="0.25">
      <c r="E1047" s="33"/>
    </row>
    <row r="1048" spans="5:5" s="26" customFormat="1" x14ac:dyDescent="0.25">
      <c r="E1048" s="33"/>
    </row>
    <row r="1049" spans="5:5" s="26" customFormat="1" x14ac:dyDescent="0.25">
      <c r="E1049" s="33"/>
    </row>
    <row r="1050" spans="5:5" s="26" customFormat="1" x14ac:dyDescent="0.25">
      <c r="E1050" s="33"/>
    </row>
    <row r="1051" spans="5:5" s="26" customFormat="1" x14ac:dyDescent="0.25">
      <c r="E1051" s="33"/>
    </row>
    <row r="1052" spans="5:5" s="26" customFormat="1" x14ac:dyDescent="0.25">
      <c r="E1052" s="33"/>
    </row>
    <row r="1053" spans="5:5" s="26" customFormat="1" x14ac:dyDescent="0.25">
      <c r="E1053" s="33"/>
    </row>
    <row r="1054" spans="5:5" s="26" customFormat="1" x14ac:dyDescent="0.25">
      <c r="E1054" s="33"/>
    </row>
    <row r="1055" spans="5:5" s="26" customFormat="1" x14ac:dyDescent="0.25">
      <c r="E1055" s="33"/>
    </row>
    <row r="1056" spans="5:5" s="26" customFormat="1" x14ac:dyDescent="0.25">
      <c r="E1056" s="33"/>
    </row>
    <row r="1057" spans="5:5" s="26" customFormat="1" x14ac:dyDescent="0.25">
      <c r="E1057" s="33"/>
    </row>
    <row r="1058" spans="5:5" s="26" customFormat="1" x14ac:dyDescent="0.25">
      <c r="E1058" s="33"/>
    </row>
    <row r="1059" spans="5:5" s="26" customFormat="1" x14ac:dyDescent="0.25">
      <c r="E1059" s="33"/>
    </row>
    <row r="1060" spans="5:5" s="26" customFormat="1" x14ac:dyDescent="0.25">
      <c r="E1060" s="33"/>
    </row>
    <row r="1061" spans="5:5" s="26" customFormat="1" x14ac:dyDescent="0.25">
      <c r="E1061" s="33"/>
    </row>
    <row r="1062" spans="5:5" s="26" customFormat="1" x14ac:dyDescent="0.25">
      <c r="E1062" s="33"/>
    </row>
    <row r="1063" spans="5:5" s="26" customFormat="1" x14ac:dyDescent="0.25">
      <c r="E1063" s="33"/>
    </row>
    <row r="1064" spans="5:5" s="26" customFormat="1" x14ac:dyDescent="0.25">
      <c r="E1064" s="33"/>
    </row>
    <row r="1065" spans="5:5" s="26" customFormat="1" x14ac:dyDescent="0.25">
      <c r="E1065" s="33"/>
    </row>
    <row r="1066" spans="5:5" s="26" customFormat="1" x14ac:dyDescent="0.25">
      <c r="E1066" s="33"/>
    </row>
    <row r="1067" spans="5:5" s="26" customFormat="1" x14ac:dyDescent="0.25">
      <c r="E1067" s="33"/>
    </row>
    <row r="1068" spans="5:5" s="26" customFormat="1" x14ac:dyDescent="0.25">
      <c r="E1068" s="33"/>
    </row>
    <row r="1069" spans="5:5" s="26" customFormat="1" x14ac:dyDescent="0.25">
      <c r="E1069" s="33"/>
    </row>
    <row r="1070" spans="5:5" s="26" customFormat="1" x14ac:dyDescent="0.25">
      <c r="E1070" s="33"/>
    </row>
    <row r="1071" spans="5:5" s="26" customFormat="1" x14ac:dyDescent="0.25">
      <c r="E1071" s="33"/>
    </row>
    <row r="1072" spans="5:5" s="26" customFormat="1" x14ac:dyDescent="0.25">
      <c r="E1072" s="33"/>
    </row>
    <row r="1073" spans="5:5" s="26" customFormat="1" x14ac:dyDescent="0.25">
      <c r="E1073" s="33"/>
    </row>
    <row r="1074" spans="5:5" s="26" customFormat="1" x14ac:dyDescent="0.25">
      <c r="E1074" s="33"/>
    </row>
    <row r="1075" spans="5:5" s="26" customFormat="1" x14ac:dyDescent="0.25">
      <c r="E1075" s="33"/>
    </row>
    <row r="1076" spans="5:5" s="26" customFormat="1" x14ac:dyDescent="0.25">
      <c r="E1076" s="33"/>
    </row>
    <row r="1077" spans="5:5" s="26" customFormat="1" x14ac:dyDescent="0.25">
      <c r="E1077" s="33"/>
    </row>
    <row r="1078" spans="5:5" s="26" customFormat="1" x14ac:dyDescent="0.25">
      <c r="E1078" s="33"/>
    </row>
    <row r="1079" spans="5:5" s="26" customFormat="1" x14ac:dyDescent="0.25">
      <c r="E1079" s="33"/>
    </row>
    <row r="1080" spans="5:5" s="26" customFormat="1" x14ac:dyDescent="0.25">
      <c r="E1080" s="33"/>
    </row>
    <row r="1081" spans="5:5" s="26" customFormat="1" x14ac:dyDescent="0.25">
      <c r="E1081" s="33"/>
    </row>
    <row r="1082" spans="5:5" s="26" customFormat="1" x14ac:dyDescent="0.25">
      <c r="E1082" s="33"/>
    </row>
    <row r="1083" spans="5:5" s="26" customFormat="1" x14ac:dyDescent="0.25">
      <c r="E1083" s="33"/>
    </row>
    <row r="1084" spans="5:5" s="26" customFormat="1" x14ac:dyDescent="0.25">
      <c r="E1084" s="33"/>
    </row>
    <row r="1085" spans="5:5" s="26" customFormat="1" x14ac:dyDescent="0.25">
      <c r="E1085" s="33"/>
    </row>
    <row r="1086" spans="5:5" s="26" customFormat="1" x14ac:dyDescent="0.25">
      <c r="E1086" s="33"/>
    </row>
    <row r="1087" spans="5:5" s="26" customFormat="1" x14ac:dyDescent="0.25">
      <c r="E1087" s="33"/>
    </row>
    <row r="1088" spans="5:5" s="26" customFormat="1" x14ac:dyDescent="0.25">
      <c r="E1088" s="33"/>
    </row>
    <row r="1089" spans="5:5" s="26" customFormat="1" x14ac:dyDescent="0.25">
      <c r="E1089" s="33"/>
    </row>
    <row r="1090" spans="5:5" s="26" customFormat="1" x14ac:dyDescent="0.25">
      <c r="E1090" s="33"/>
    </row>
    <row r="1091" spans="5:5" s="26" customFormat="1" x14ac:dyDescent="0.25">
      <c r="E1091" s="33"/>
    </row>
    <row r="1092" spans="5:5" s="26" customFormat="1" x14ac:dyDescent="0.25">
      <c r="E1092" s="33"/>
    </row>
    <row r="1093" spans="5:5" s="26" customFormat="1" x14ac:dyDescent="0.25">
      <c r="E1093" s="33"/>
    </row>
    <row r="1094" spans="5:5" s="26" customFormat="1" x14ac:dyDescent="0.25">
      <c r="E1094" s="33"/>
    </row>
    <row r="1095" spans="5:5" s="26" customFormat="1" x14ac:dyDescent="0.25">
      <c r="E1095" s="33"/>
    </row>
    <row r="1096" spans="5:5" s="26" customFormat="1" x14ac:dyDescent="0.25">
      <c r="E1096" s="33"/>
    </row>
    <row r="1097" spans="5:5" s="26" customFormat="1" x14ac:dyDescent="0.25">
      <c r="E1097" s="33"/>
    </row>
    <row r="1098" spans="5:5" s="26" customFormat="1" x14ac:dyDescent="0.25">
      <c r="E1098" s="33"/>
    </row>
    <row r="1099" spans="5:5" s="26" customFormat="1" x14ac:dyDescent="0.25">
      <c r="E1099" s="33"/>
    </row>
    <row r="1100" spans="5:5" s="26" customFormat="1" x14ac:dyDescent="0.25">
      <c r="E1100" s="33"/>
    </row>
    <row r="1101" spans="5:5" s="26" customFormat="1" x14ac:dyDescent="0.25">
      <c r="E1101" s="33"/>
    </row>
    <row r="1102" spans="5:5" s="26" customFormat="1" x14ac:dyDescent="0.25">
      <c r="E1102" s="33"/>
    </row>
    <row r="1103" spans="5:5" s="26" customFormat="1" x14ac:dyDescent="0.25">
      <c r="E1103" s="33"/>
    </row>
    <row r="1104" spans="5:5" s="26" customFormat="1" x14ac:dyDescent="0.25">
      <c r="E1104" s="33"/>
    </row>
    <row r="1105" spans="5:5" s="26" customFormat="1" x14ac:dyDescent="0.25">
      <c r="E1105" s="33"/>
    </row>
    <row r="1106" spans="5:5" s="26" customFormat="1" x14ac:dyDescent="0.25">
      <c r="E1106" s="33"/>
    </row>
    <row r="1107" spans="5:5" s="26" customFormat="1" x14ac:dyDescent="0.25">
      <c r="E1107" s="33"/>
    </row>
    <row r="1108" spans="5:5" s="26" customFormat="1" x14ac:dyDescent="0.25">
      <c r="E1108" s="33"/>
    </row>
    <row r="1109" spans="5:5" s="26" customFormat="1" x14ac:dyDescent="0.25">
      <c r="E1109" s="33"/>
    </row>
    <row r="1110" spans="5:5" s="26" customFormat="1" x14ac:dyDescent="0.25">
      <c r="E1110" s="33"/>
    </row>
    <row r="1111" spans="5:5" s="26" customFormat="1" x14ac:dyDescent="0.25">
      <c r="E1111" s="33"/>
    </row>
    <row r="1112" spans="5:5" s="26" customFormat="1" x14ac:dyDescent="0.25">
      <c r="E1112" s="33"/>
    </row>
    <row r="1113" spans="5:5" s="26" customFormat="1" x14ac:dyDescent="0.25">
      <c r="E1113" s="33"/>
    </row>
    <row r="1114" spans="5:5" s="26" customFormat="1" x14ac:dyDescent="0.25">
      <c r="E1114" s="33"/>
    </row>
    <row r="1115" spans="5:5" s="26" customFormat="1" x14ac:dyDescent="0.25">
      <c r="E1115" s="33"/>
    </row>
    <row r="1116" spans="5:5" s="26" customFormat="1" x14ac:dyDescent="0.25">
      <c r="E1116" s="33"/>
    </row>
    <row r="1117" spans="5:5" s="26" customFormat="1" x14ac:dyDescent="0.25">
      <c r="E1117" s="33"/>
    </row>
    <row r="1118" spans="5:5" s="26" customFormat="1" x14ac:dyDescent="0.25">
      <c r="E1118" s="33"/>
    </row>
    <row r="1119" spans="5:5" s="26" customFormat="1" x14ac:dyDescent="0.25">
      <c r="E1119" s="33"/>
    </row>
    <row r="1120" spans="5:5" s="26" customFormat="1" x14ac:dyDescent="0.25">
      <c r="E1120" s="33"/>
    </row>
    <row r="1121" spans="5:5" s="26" customFormat="1" x14ac:dyDescent="0.25">
      <c r="E1121" s="33"/>
    </row>
    <row r="1122" spans="5:5" s="26" customFormat="1" x14ac:dyDescent="0.25">
      <c r="E1122" s="33"/>
    </row>
    <row r="1123" spans="5:5" s="26" customFormat="1" x14ac:dyDescent="0.25">
      <c r="E1123" s="33"/>
    </row>
    <row r="1124" spans="5:5" s="26" customFormat="1" x14ac:dyDescent="0.25">
      <c r="E1124" s="33"/>
    </row>
    <row r="1125" spans="5:5" s="26" customFormat="1" x14ac:dyDescent="0.25">
      <c r="E1125" s="33"/>
    </row>
    <row r="1126" spans="5:5" s="26" customFormat="1" x14ac:dyDescent="0.25">
      <c r="E1126" s="33"/>
    </row>
    <row r="1127" spans="5:5" s="26" customFormat="1" x14ac:dyDescent="0.25">
      <c r="E1127" s="33"/>
    </row>
    <row r="1128" spans="5:5" s="26" customFormat="1" x14ac:dyDescent="0.25">
      <c r="E1128" s="33"/>
    </row>
    <row r="1129" spans="5:5" s="26" customFormat="1" x14ac:dyDescent="0.25">
      <c r="E1129" s="33"/>
    </row>
    <row r="1130" spans="5:5" s="26" customFormat="1" x14ac:dyDescent="0.25">
      <c r="E1130" s="33"/>
    </row>
    <row r="1131" spans="5:5" s="26" customFormat="1" x14ac:dyDescent="0.25">
      <c r="E1131" s="33"/>
    </row>
    <row r="1132" spans="5:5" s="26" customFormat="1" x14ac:dyDescent="0.25">
      <c r="E1132" s="33"/>
    </row>
    <row r="1133" spans="5:5" s="26" customFormat="1" x14ac:dyDescent="0.25">
      <c r="E1133" s="33"/>
    </row>
    <row r="1134" spans="5:5" s="26" customFormat="1" x14ac:dyDescent="0.25">
      <c r="E1134" s="33"/>
    </row>
    <row r="1135" spans="5:5" s="26" customFormat="1" x14ac:dyDescent="0.25">
      <c r="E1135" s="33"/>
    </row>
    <row r="1136" spans="5:5" s="26" customFormat="1" x14ac:dyDescent="0.25">
      <c r="E1136" s="33"/>
    </row>
    <row r="1137" spans="5:5" s="26" customFormat="1" x14ac:dyDescent="0.25">
      <c r="E1137" s="33"/>
    </row>
    <row r="1138" spans="5:5" s="26" customFormat="1" x14ac:dyDescent="0.25">
      <c r="E1138" s="33"/>
    </row>
    <row r="1139" spans="5:5" s="26" customFormat="1" x14ac:dyDescent="0.25">
      <c r="E1139" s="33"/>
    </row>
    <row r="1140" spans="5:5" s="26" customFormat="1" x14ac:dyDescent="0.25">
      <c r="E1140" s="33"/>
    </row>
    <row r="1141" spans="5:5" s="26" customFormat="1" x14ac:dyDescent="0.25">
      <c r="E1141" s="33"/>
    </row>
    <row r="1142" spans="5:5" s="26" customFormat="1" x14ac:dyDescent="0.25">
      <c r="E1142" s="33"/>
    </row>
    <row r="1143" spans="5:5" s="26" customFormat="1" x14ac:dyDescent="0.25">
      <c r="E1143" s="33"/>
    </row>
    <row r="1144" spans="5:5" s="26" customFormat="1" x14ac:dyDescent="0.25">
      <c r="E1144" s="33"/>
    </row>
    <row r="1145" spans="5:5" s="26" customFormat="1" x14ac:dyDescent="0.25">
      <c r="E1145" s="33"/>
    </row>
    <row r="1146" spans="5:5" s="26" customFormat="1" x14ac:dyDescent="0.25">
      <c r="E1146" s="33"/>
    </row>
    <row r="1147" spans="5:5" s="26" customFormat="1" x14ac:dyDescent="0.25">
      <c r="E1147" s="33"/>
    </row>
    <row r="1148" spans="5:5" s="26" customFormat="1" x14ac:dyDescent="0.25">
      <c r="E1148" s="33"/>
    </row>
    <row r="1149" spans="5:5" s="26" customFormat="1" x14ac:dyDescent="0.25">
      <c r="E1149" s="33"/>
    </row>
    <row r="1150" spans="5:5" s="26" customFormat="1" x14ac:dyDescent="0.25">
      <c r="E1150" s="33"/>
    </row>
    <row r="1151" spans="5:5" s="26" customFormat="1" x14ac:dyDescent="0.25">
      <c r="E1151" s="33"/>
    </row>
    <row r="1152" spans="5:5" s="26" customFormat="1" x14ac:dyDescent="0.25">
      <c r="E1152" s="33"/>
    </row>
    <row r="1153" spans="5:5" s="26" customFormat="1" x14ac:dyDescent="0.25">
      <c r="E1153" s="33"/>
    </row>
    <row r="1154" spans="5:5" s="26" customFormat="1" x14ac:dyDescent="0.25">
      <c r="E1154" s="33"/>
    </row>
    <row r="1155" spans="5:5" s="26" customFormat="1" x14ac:dyDescent="0.25">
      <c r="E1155" s="33"/>
    </row>
    <row r="1156" spans="5:5" s="26" customFormat="1" x14ac:dyDescent="0.25">
      <c r="E1156" s="33"/>
    </row>
    <row r="1157" spans="5:5" s="26" customFormat="1" x14ac:dyDescent="0.25">
      <c r="E1157" s="33"/>
    </row>
    <row r="1158" spans="5:5" s="26" customFormat="1" x14ac:dyDescent="0.25">
      <c r="E1158" s="33"/>
    </row>
    <row r="1159" spans="5:5" s="26" customFormat="1" x14ac:dyDescent="0.25">
      <c r="E1159" s="33"/>
    </row>
    <row r="1160" spans="5:5" s="26" customFormat="1" x14ac:dyDescent="0.25">
      <c r="E1160" s="33"/>
    </row>
    <row r="1161" spans="5:5" s="26" customFormat="1" x14ac:dyDescent="0.25">
      <c r="E1161" s="33"/>
    </row>
    <row r="1162" spans="5:5" s="26" customFormat="1" x14ac:dyDescent="0.25">
      <c r="E1162" s="33"/>
    </row>
    <row r="1163" spans="5:5" s="26" customFormat="1" x14ac:dyDescent="0.25">
      <c r="E1163" s="33"/>
    </row>
    <row r="1164" spans="5:5" s="26" customFormat="1" x14ac:dyDescent="0.25">
      <c r="E1164" s="33"/>
    </row>
    <row r="1165" spans="5:5" s="26" customFormat="1" x14ac:dyDescent="0.25">
      <c r="E1165" s="33"/>
    </row>
    <row r="1166" spans="5:5" s="26" customFormat="1" x14ac:dyDescent="0.25">
      <c r="E1166" s="33"/>
    </row>
    <row r="1167" spans="5:5" s="26" customFormat="1" x14ac:dyDescent="0.25">
      <c r="E1167" s="33"/>
    </row>
    <row r="1168" spans="5:5" s="26" customFormat="1" x14ac:dyDescent="0.25">
      <c r="E1168" s="33"/>
    </row>
    <row r="1169" spans="5:5" s="26" customFormat="1" x14ac:dyDescent="0.25">
      <c r="E1169" s="33"/>
    </row>
    <row r="1170" spans="5:5" s="26" customFormat="1" x14ac:dyDescent="0.25">
      <c r="E1170" s="33"/>
    </row>
    <row r="1171" spans="5:5" s="26" customFormat="1" x14ac:dyDescent="0.25">
      <c r="E1171" s="33"/>
    </row>
    <row r="1172" spans="5:5" s="26" customFormat="1" x14ac:dyDescent="0.25">
      <c r="E1172" s="33"/>
    </row>
    <row r="1173" spans="5:5" s="26" customFormat="1" x14ac:dyDescent="0.25">
      <c r="E1173" s="33"/>
    </row>
    <row r="1174" spans="5:5" s="26" customFormat="1" x14ac:dyDescent="0.25">
      <c r="E1174" s="33"/>
    </row>
    <row r="1175" spans="5:5" s="26" customFormat="1" x14ac:dyDescent="0.25">
      <c r="E1175" s="33"/>
    </row>
    <row r="1176" spans="5:5" s="26" customFormat="1" x14ac:dyDescent="0.25">
      <c r="E1176" s="33"/>
    </row>
    <row r="1177" spans="5:5" s="26" customFormat="1" x14ac:dyDescent="0.25">
      <c r="E1177" s="33"/>
    </row>
    <row r="1178" spans="5:5" s="26" customFormat="1" x14ac:dyDescent="0.25">
      <c r="E1178" s="33"/>
    </row>
    <row r="1179" spans="5:5" s="26" customFormat="1" x14ac:dyDescent="0.25">
      <c r="E1179" s="33"/>
    </row>
    <row r="1180" spans="5:5" s="26" customFormat="1" x14ac:dyDescent="0.25">
      <c r="E1180" s="33"/>
    </row>
    <row r="1181" spans="5:5" s="26" customFormat="1" x14ac:dyDescent="0.25">
      <c r="E1181" s="33"/>
    </row>
    <row r="1182" spans="5:5" s="26" customFormat="1" x14ac:dyDescent="0.25">
      <c r="E1182" s="33"/>
    </row>
    <row r="1183" spans="5:5" s="26" customFormat="1" x14ac:dyDescent="0.25">
      <c r="E1183" s="33"/>
    </row>
    <row r="1184" spans="5:5" s="26" customFormat="1" x14ac:dyDescent="0.25">
      <c r="E1184" s="33"/>
    </row>
    <row r="1185" spans="5:5" s="26" customFormat="1" x14ac:dyDescent="0.25">
      <c r="E1185" s="33"/>
    </row>
    <row r="1186" spans="5:5" s="26" customFormat="1" x14ac:dyDescent="0.25">
      <c r="E1186" s="33"/>
    </row>
    <row r="1187" spans="5:5" s="26" customFormat="1" x14ac:dyDescent="0.25">
      <c r="E1187" s="33"/>
    </row>
    <row r="1188" spans="5:5" s="26" customFormat="1" x14ac:dyDescent="0.25">
      <c r="E1188" s="33"/>
    </row>
    <row r="1189" spans="5:5" s="26" customFormat="1" x14ac:dyDescent="0.25">
      <c r="E1189" s="33"/>
    </row>
    <row r="1190" spans="5:5" s="26" customFormat="1" x14ac:dyDescent="0.25">
      <c r="E1190" s="33"/>
    </row>
    <row r="1191" spans="5:5" s="26" customFormat="1" x14ac:dyDescent="0.25">
      <c r="E1191" s="33"/>
    </row>
    <row r="1192" spans="5:5" s="26" customFormat="1" x14ac:dyDescent="0.25">
      <c r="E1192" s="33"/>
    </row>
    <row r="1193" spans="5:5" s="26" customFormat="1" x14ac:dyDescent="0.25">
      <c r="E1193" s="33"/>
    </row>
    <row r="1194" spans="5:5" s="26" customFormat="1" x14ac:dyDescent="0.25">
      <c r="E1194" s="33"/>
    </row>
    <row r="1195" spans="5:5" s="26" customFormat="1" x14ac:dyDescent="0.25">
      <c r="E1195" s="33"/>
    </row>
    <row r="1196" spans="5:5" s="26" customFormat="1" x14ac:dyDescent="0.25">
      <c r="E1196" s="33"/>
    </row>
    <row r="1197" spans="5:5" s="26" customFormat="1" x14ac:dyDescent="0.25">
      <c r="E1197" s="33"/>
    </row>
    <row r="1198" spans="5:5" s="26" customFormat="1" x14ac:dyDescent="0.25">
      <c r="E1198" s="33"/>
    </row>
    <row r="1199" spans="5:5" s="26" customFormat="1" x14ac:dyDescent="0.25">
      <c r="E1199" s="33"/>
    </row>
    <row r="1200" spans="5:5" s="26" customFormat="1" x14ac:dyDescent="0.25">
      <c r="E1200" s="33"/>
    </row>
    <row r="1201" spans="5:5" s="26" customFormat="1" x14ac:dyDescent="0.25">
      <c r="E1201" s="33"/>
    </row>
    <row r="1202" spans="5:5" s="26" customFormat="1" x14ac:dyDescent="0.25">
      <c r="E1202" s="33"/>
    </row>
    <row r="1203" spans="5:5" s="26" customFormat="1" x14ac:dyDescent="0.25">
      <c r="E1203" s="33"/>
    </row>
    <row r="1204" spans="5:5" s="26" customFormat="1" x14ac:dyDescent="0.25">
      <c r="E1204" s="33"/>
    </row>
    <row r="1205" spans="5:5" s="26" customFormat="1" x14ac:dyDescent="0.25">
      <c r="E1205" s="33"/>
    </row>
    <row r="1206" spans="5:5" s="26" customFormat="1" x14ac:dyDescent="0.25">
      <c r="E1206" s="33"/>
    </row>
    <row r="1207" spans="5:5" s="26" customFormat="1" x14ac:dyDescent="0.25">
      <c r="E1207" s="33"/>
    </row>
    <row r="1208" spans="5:5" s="26" customFormat="1" x14ac:dyDescent="0.25">
      <c r="E1208" s="33"/>
    </row>
    <row r="1209" spans="5:5" s="26" customFormat="1" x14ac:dyDescent="0.25">
      <c r="E1209" s="33"/>
    </row>
    <row r="1210" spans="5:5" s="26" customFormat="1" x14ac:dyDescent="0.25">
      <c r="E1210" s="33"/>
    </row>
    <row r="1211" spans="5:5" s="26" customFormat="1" x14ac:dyDescent="0.25">
      <c r="E1211" s="33"/>
    </row>
    <row r="1212" spans="5:5" s="26" customFormat="1" x14ac:dyDescent="0.25">
      <c r="E1212" s="33"/>
    </row>
    <row r="1213" spans="5:5" s="26" customFormat="1" x14ac:dyDescent="0.25">
      <c r="E1213" s="33"/>
    </row>
    <row r="1214" spans="5:5" s="26" customFormat="1" x14ac:dyDescent="0.25">
      <c r="E1214" s="33"/>
    </row>
    <row r="1215" spans="5:5" s="26" customFormat="1" x14ac:dyDescent="0.25">
      <c r="E1215" s="33"/>
    </row>
    <row r="1216" spans="5:5" s="26" customFormat="1" x14ac:dyDescent="0.25">
      <c r="E1216" s="33"/>
    </row>
    <row r="1217" spans="5:5" s="26" customFormat="1" x14ac:dyDescent="0.25">
      <c r="E1217" s="33"/>
    </row>
    <row r="1218" spans="5:5" s="26" customFormat="1" x14ac:dyDescent="0.25">
      <c r="E1218" s="33"/>
    </row>
    <row r="1219" spans="5:5" s="26" customFormat="1" x14ac:dyDescent="0.25">
      <c r="E1219" s="33"/>
    </row>
    <row r="1220" spans="5:5" s="26" customFormat="1" x14ac:dyDescent="0.25">
      <c r="E1220" s="33"/>
    </row>
    <row r="1221" spans="5:5" s="26" customFormat="1" x14ac:dyDescent="0.25">
      <c r="E1221" s="33"/>
    </row>
    <row r="1222" spans="5:5" s="26" customFormat="1" x14ac:dyDescent="0.25">
      <c r="E1222" s="33"/>
    </row>
    <row r="1223" spans="5:5" s="26" customFormat="1" x14ac:dyDescent="0.25">
      <c r="E1223" s="33"/>
    </row>
    <row r="1224" spans="5:5" s="26" customFormat="1" x14ac:dyDescent="0.25">
      <c r="E1224" s="33"/>
    </row>
    <row r="1225" spans="5:5" s="26" customFormat="1" x14ac:dyDescent="0.25">
      <c r="E1225" s="33"/>
    </row>
    <row r="1226" spans="5:5" s="26" customFormat="1" x14ac:dyDescent="0.25">
      <c r="E1226" s="33"/>
    </row>
    <row r="1227" spans="5:5" s="26" customFormat="1" x14ac:dyDescent="0.25">
      <c r="E1227" s="33"/>
    </row>
    <row r="1228" spans="5:5" s="26" customFormat="1" x14ac:dyDescent="0.25">
      <c r="E1228" s="33"/>
    </row>
    <row r="1229" spans="5:5" s="26" customFormat="1" x14ac:dyDescent="0.25">
      <c r="E1229" s="33"/>
    </row>
    <row r="1230" spans="5:5" s="26" customFormat="1" x14ac:dyDescent="0.25">
      <c r="E1230" s="33"/>
    </row>
    <row r="1231" spans="5:5" s="26" customFormat="1" x14ac:dyDescent="0.25">
      <c r="E1231" s="33"/>
    </row>
    <row r="1232" spans="5:5" s="26" customFormat="1" x14ac:dyDescent="0.25">
      <c r="E1232" s="33"/>
    </row>
    <row r="1233" spans="5:5" s="26" customFormat="1" x14ac:dyDescent="0.25">
      <c r="E1233" s="33"/>
    </row>
    <row r="1234" spans="5:5" s="26" customFormat="1" x14ac:dyDescent="0.25">
      <c r="E1234" s="33"/>
    </row>
    <row r="1235" spans="5:5" s="26" customFormat="1" x14ac:dyDescent="0.25">
      <c r="E1235" s="33"/>
    </row>
    <row r="1236" spans="5:5" s="26" customFormat="1" x14ac:dyDescent="0.25">
      <c r="E1236" s="33"/>
    </row>
    <row r="1237" spans="5:5" s="26" customFormat="1" x14ac:dyDescent="0.25">
      <c r="E1237" s="33"/>
    </row>
    <row r="1238" spans="5:5" s="26" customFormat="1" x14ac:dyDescent="0.25">
      <c r="E1238" s="33"/>
    </row>
    <row r="1239" spans="5:5" s="26" customFormat="1" x14ac:dyDescent="0.25">
      <c r="E1239" s="33"/>
    </row>
    <row r="1240" spans="5:5" s="26" customFormat="1" x14ac:dyDescent="0.25">
      <c r="E1240" s="33"/>
    </row>
    <row r="1241" spans="5:5" s="26" customFormat="1" x14ac:dyDescent="0.25">
      <c r="E1241" s="33"/>
    </row>
    <row r="1242" spans="5:5" s="26" customFormat="1" x14ac:dyDescent="0.25">
      <c r="E1242" s="33"/>
    </row>
    <row r="1243" spans="5:5" s="26" customFormat="1" x14ac:dyDescent="0.25">
      <c r="E1243" s="33"/>
    </row>
    <row r="1244" spans="5:5" s="26" customFormat="1" x14ac:dyDescent="0.25">
      <c r="E1244" s="33"/>
    </row>
    <row r="1245" spans="5:5" s="26" customFormat="1" x14ac:dyDescent="0.25">
      <c r="E1245" s="33"/>
    </row>
    <row r="1246" spans="5:5" s="26" customFormat="1" x14ac:dyDescent="0.25">
      <c r="E1246" s="33"/>
    </row>
    <row r="1247" spans="5:5" s="26" customFormat="1" x14ac:dyDescent="0.25">
      <c r="E1247" s="33"/>
    </row>
    <row r="1248" spans="5:5" s="26" customFormat="1" x14ac:dyDescent="0.25">
      <c r="E1248" s="33"/>
    </row>
    <row r="1249" spans="5:5" s="26" customFormat="1" x14ac:dyDescent="0.25">
      <c r="E1249" s="33"/>
    </row>
    <row r="1250" spans="5:5" s="26" customFormat="1" x14ac:dyDescent="0.25">
      <c r="E1250" s="33"/>
    </row>
    <row r="1251" spans="5:5" s="26" customFormat="1" x14ac:dyDescent="0.25">
      <c r="E1251" s="33"/>
    </row>
    <row r="1252" spans="5:5" s="26" customFormat="1" x14ac:dyDescent="0.25">
      <c r="E1252" s="33"/>
    </row>
    <row r="1253" spans="5:5" s="26" customFormat="1" x14ac:dyDescent="0.25">
      <c r="E1253" s="33"/>
    </row>
    <row r="1254" spans="5:5" s="26" customFormat="1" x14ac:dyDescent="0.25">
      <c r="E1254" s="33"/>
    </row>
    <row r="1255" spans="5:5" s="26" customFormat="1" x14ac:dyDescent="0.25">
      <c r="E1255" s="33"/>
    </row>
    <row r="1256" spans="5:5" s="26" customFormat="1" x14ac:dyDescent="0.25">
      <c r="E1256" s="33"/>
    </row>
    <row r="1257" spans="5:5" s="26" customFormat="1" x14ac:dyDescent="0.25">
      <c r="E1257" s="33"/>
    </row>
    <row r="1258" spans="5:5" s="26" customFormat="1" x14ac:dyDescent="0.25">
      <c r="E1258" s="33"/>
    </row>
    <row r="1259" spans="5:5" s="26" customFormat="1" x14ac:dyDescent="0.25">
      <c r="E1259" s="33"/>
    </row>
    <row r="1260" spans="5:5" s="26" customFormat="1" x14ac:dyDescent="0.25">
      <c r="E1260" s="33"/>
    </row>
    <row r="1261" spans="5:5" s="26" customFormat="1" x14ac:dyDescent="0.25">
      <c r="E1261" s="33"/>
    </row>
    <row r="1262" spans="5:5" s="26" customFormat="1" x14ac:dyDescent="0.25">
      <c r="E1262" s="33"/>
    </row>
    <row r="1263" spans="5:5" s="26" customFormat="1" x14ac:dyDescent="0.25">
      <c r="E1263" s="33"/>
    </row>
    <row r="1264" spans="5:5" s="26" customFormat="1" x14ac:dyDescent="0.25">
      <c r="E1264" s="33"/>
    </row>
    <row r="1265" spans="5:5" s="26" customFormat="1" x14ac:dyDescent="0.25">
      <c r="E1265" s="33"/>
    </row>
    <row r="1266" spans="5:5" s="26" customFormat="1" x14ac:dyDescent="0.25">
      <c r="E1266" s="33"/>
    </row>
    <row r="1267" spans="5:5" s="26" customFormat="1" x14ac:dyDescent="0.25">
      <c r="E1267" s="33"/>
    </row>
    <row r="1268" spans="5:5" s="26" customFormat="1" x14ac:dyDescent="0.25">
      <c r="E1268" s="33"/>
    </row>
    <row r="1269" spans="5:5" s="26" customFormat="1" x14ac:dyDescent="0.25">
      <c r="E1269" s="33"/>
    </row>
    <row r="1270" spans="5:5" s="26" customFormat="1" x14ac:dyDescent="0.25">
      <c r="E1270" s="33"/>
    </row>
    <row r="1271" spans="5:5" s="26" customFormat="1" x14ac:dyDescent="0.25">
      <c r="E1271" s="33"/>
    </row>
    <row r="1272" spans="5:5" s="26" customFormat="1" x14ac:dyDescent="0.25">
      <c r="E1272" s="33"/>
    </row>
    <row r="1273" spans="5:5" s="26" customFormat="1" x14ac:dyDescent="0.25">
      <c r="E1273" s="33"/>
    </row>
    <row r="1274" spans="5:5" s="26" customFormat="1" x14ac:dyDescent="0.25">
      <c r="E1274" s="33"/>
    </row>
    <row r="1275" spans="5:5" s="26" customFormat="1" x14ac:dyDescent="0.25">
      <c r="E1275" s="33"/>
    </row>
    <row r="1276" spans="5:5" s="26" customFormat="1" x14ac:dyDescent="0.25">
      <c r="E1276" s="33"/>
    </row>
    <row r="1277" spans="5:5" s="26" customFormat="1" x14ac:dyDescent="0.25">
      <c r="E1277" s="33"/>
    </row>
    <row r="1278" spans="5:5" s="26" customFormat="1" x14ac:dyDescent="0.25">
      <c r="E1278" s="33"/>
    </row>
    <row r="1279" spans="5:5" s="26" customFormat="1" x14ac:dyDescent="0.25">
      <c r="E1279" s="33"/>
    </row>
    <row r="1280" spans="5:5" s="26" customFormat="1" x14ac:dyDescent="0.25">
      <c r="E1280" s="33"/>
    </row>
    <row r="1281" spans="5:5" s="26" customFormat="1" x14ac:dyDescent="0.25">
      <c r="E1281" s="33"/>
    </row>
    <row r="1282" spans="5:5" s="26" customFormat="1" x14ac:dyDescent="0.25">
      <c r="E1282" s="33"/>
    </row>
    <row r="1283" spans="5:5" s="26" customFormat="1" x14ac:dyDescent="0.25">
      <c r="E1283" s="33"/>
    </row>
    <row r="1284" spans="5:5" s="26" customFormat="1" x14ac:dyDescent="0.25">
      <c r="E1284" s="33"/>
    </row>
    <row r="1285" spans="5:5" s="26" customFormat="1" x14ac:dyDescent="0.25">
      <c r="E1285" s="33"/>
    </row>
    <row r="1286" spans="5:5" s="26" customFormat="1" x14ac:dyDescent="0.25">
      <c r="E1286" s="33"/>
    </row>
    <row r="1287" spans="5:5" s="26" customFormat="1" x14ac:dyDescent="0.25">
      <c r="E1287" s="33"/>
    </row>
    <row r="1288" spans="5:5" s="26" customFormat="1" x14ac:dyDescent="0.25">
      <c r="E1288" s="33"/>
    </row>
    <row r="1289" spans="5:5" s="26" customFormat="1" x14ac:dyDescent="0.25">
      <c r="E1289" s="33"/>
    </row>
    <row r="1290" spans="5:5" s="26" customFormat="1" x14ac:dyDescent="0.25">
      <c r="E1290" s="33"/>
    </row>
    <row r="1291" spans="5:5" s="26" customFormat="1" x14ac:dyDescent="0.25">
      <c r="E1291" s="33"/>
    </row>
    <row r="1292" spans="5:5" s="26" customFormat="1" x14ac:dyDescent="0.25">
      <c r="E1292" s="33"/>
    </row>
    <row r="1293" spans="5:5" s="26" customFormat="1" x14ac:dyDescent="0.25">
      <c r="E1293" s="33"/>
    </row>
    <row r="1294" spans="5:5" s="26" customFormat="1" x14ac:dyDescent="0.25">
      <c r="E1294" s="33"/>
    </row>
    <row r="1295" spans="5:5" s="26" customFormat="1" x14ac:dyDescent="0.25">
      <c r="E1295" s="33"/>
    </row>
    <row r="1296" spans="5:5" s="26" customFormat="1" x14ac:dyDescent="0.25">
      <c r="E1296" s="33"/>
    </row>
    <row r="1297" spans="5:5" s="26" customFormat="1" x14ac:dyDescent="0.25">
      <c r="E1297" s="33"/>
    </row>
    <row r="1298" spans="5:5" s="26" customFormat="1" x14ac:dyDescent="0.25">
      <c r="E1298" s="33"/>
    </row>
    <row r="1299" spans="5:5" s="26" customFormat="1" x14ac:dyDescent="0.25">
      <c r="E1299" s="33"/>
    </row>
    <row r="1300" spans="5:5" s="26" customFormat="1" x14ac:dyDescent="0.25">
      <c r="E1300" s="33"/>
    </row>
    <row r="1301" spans="5:5" s="26" customFormat="1" x14ac:dyDescent="0.25">
      <c r="E1301" s="33"/>
    </row>
    <row r="1302" spans="5:5" s="26" customFormat="1" x14ac:dyDescent="0.25">
      <c r="E1302" s="33"/>
    </row>
    <row r="1303" spans="5:5" s="26" customFormat="1" x14ac:dyDescent="0.25">
      <c r="E1303" s="33"/>
    </row>
    <row r="1304" spans="5:5" s="26" customFormat="1" x14ac:dyDescent="0.25">
      <c r="E1304" s="33"/>
    </row>
    <row r="1305" spans="5:5" s="26" customFormat="1" x14ac:dyDescent="0.25">
      <c r="E1305" s="33"/>
    </row>
    <row r="1306" spans="5:5" s="26" customFormat="1" x14ac:dyDescent="0.25">
      <c r="E1306" s="33"/>
    </row>
    <row r="1307" spans="5:5" s="26" customFormat="1" x14ac:dyDescent="0.25">
      <c r="E1307" s="33"/>
    </row>
    <row r="1308" spans="5:5" s="26" customFormat="1" x14ac:dyDescent="0.25">
      <c r="E1308" s="33"/>
    </row>
    <row r="1309" spans="5:5" s="26" customFormat="1" x14ac:dyDescent="0.25">
      <c r="E1309" s="33"/>
    </row>
    <row r="1310" spans="5:5" s="26" customFormat="1" x14ac:dyDescent="0.25">
      <c r="E1310" s="33"/>
    </row>
    <row r="1311" spans="5:5" s="26" customFormat="1" x14ac:dyDescent="0.25">
      <c r="E1311" s="33"/>
    </row>
    <row r="1312" spans="5:5" s="26" customFormat="1" x14ac:dyDescent="0.25">
      <c r="E1312" s="33"/>
    </row>
    <row r="1313" spans="5:5" s="26" customFormat="1" x14ac:dyDescent="0.25">
      <c r="E1313" s="33"/>
    </row>
    <row r="1314" spans="5:5" s="26" customFormat="1" x14ac:dyDescent="0.25">
      <c r="E1314" s="33"/>
    </row>
    <row r="1315" spans="5:5" s="26" customFormat="1" x14ac:dyDescent="0.25">
      <c r="E1315" s="33"/>
    </row>
    <row r="1316" spans="5:5" s="26" customFormat="1" x14ac:dyDescent="0.25">
      <c r="E1316" s="33"/>
    </row>
    <row r="1317" spans="5:5" s="26" customFormat="1" x14ac:dyDescent="0.25">
      <c r="E1317" s="33"/>
    </row>
    <row r="1318" spans="5:5" s="26" customFormat="1" x14ac:dyDescent="0.25">
      <c r="E1318" s="33"/>
    </row>
    <row r="1319" spans="5:5" s="26" customFormat="1" x14ac:dyDescent="0.25">
      <c r="E1319" s="33"/>
    </row>
    <row r="1320" spans="5:5" s="26" customFormat="1" x14ac:dyDescent="0.25">
      <c r="E1320" s="33"/>
    </row>
    <row r="1321" spans="5:5" s="26" customFormat="1" x14ac:dyDescent="0.25">
      <c r="E1321" s="33"/>
    </row>
    <row r="1322" spans="5:5" s="26" customFormat="1" x14ac:dyDescent="0.25">
      <c r="E1322" s="33"/>
    </row>
    <row r="1323" spans="5:5" s="26" customFormat="1" x14ac:dyDescent="0.25">
      <c r="E1323" s="33"/>
    </row>
    <row r="1324" spans="5:5" s="26" customFormat="1" x14ac:dyDescent="0.25">
      <c r="E1324" s="33"/>
    </row>
    <row r="1325" spans="5:5" s="26" customFormat="1" x14ac:dyDescent="0.25">
      <c r="E1325" s="33"/>
    </row>
    <row r="1326" spans="5:5" s="26" customFormat="1" x14ac:dyDescent="0.25">
      <c r="E1326" s="33"/>
    </row>
    <row r="1327" spans="5:5" s="26" customFormat="1" x14ac:dyDescent="0.25">
      <c r="E1327" s="33"/>
    </row>
    <row r="1328" spans="5:5" s="26" customFormat="1" x14ac:dyDescent="0.25">
      <c r="E1328" s="33"/>
    </row>
    <row r="1329" spans="5:5" s="26" customFormat="1" x14ac:dyDescent="0.25">
      <c r="E1329" s="33"/>
    </row>
    <row r="1330" spans="5:5" s="26" customFormat="1" x14ac:dyDescent="0.25">
      <c r="E1330" s="33"/>
    </row>
    <row r="1331" spans="5:5" s="26" customFormat="1" x14ac:dyDescent="0.25">
      <c r="E1331" s="33"/>
    </row>
    <row r="1332" spans="5:5" s="26" customFormat="1" x14ac:dyDescent="0.25">
      <c r="E1332" s="33"/>
    </row>
    <row r="1333" spans="5:5" s="26" customFormat="1" x14ac:dyDescent="0.25">
      <c r="E1333" s="33"/>
    </row>
    <row r="1334" spans="5:5" s="26" customFormat="1" x14ac:dyDescent="0.25">
      <c r="E1334" s="33"/>
    </row>
    <row r="1335" spans="5:5" s="26" customFormat="1" x14ac:dyDescent="0.25">
      <c r="E1335" s="33"/>
    </row>
    <row r="1336" spans="5:5" s="26" customFormat="1" x14ac:dyDescent="0.25">
      <c r="E1336" s="33"/>
    </row>
    <row r="1337" spans="5:5" s="26" customFormat="1" x14ac:dyDescent="0.25">
      <c r="E1337" s="33"/>
    </row>
    <row r="1338" spans="5:5" s="26" customFormat="1" x14ac:dyDescent="0.25">
      <c r="E1338" s="33"/>
    </row>
    <row r="1339" spans="5:5" s="26" customFormat="1" x14ac:dyDescent="0.25">
      <c r="E1339" s="33"/>
    </row>
    <row r="1340" spans="5:5" s="26" customFormat="1" x14ac:dyDescent="0.25">
      <c r="E1340" s="33"/>
    </row>
    <row r="1341" spans="5:5" s="26" customFormat="1" x14ac:dyDescent="0.25">
      <c r="E1341" s="33"/>
    </row>
    <row r="1342" spans="5:5" s="26" customFormat="1" x14ac:dyDescent="0.25">
      <c r="E1342" s="33"/>
    </row>
    <row r="1343" spans="5:5" s="26" customFormat="1" x14ac:dyDescent="0.25">
      <c r="E1343" s="33"/>
    </row>
    <row r="1344" spans="5:5" s="26" customFormat="1" x14ac:dyDescent="0.25">
      <c r="E1344" s="33"/>
    </row>
    <row r="1345" spans="5:5" s="26" customFormat="1" x14ac:dyDescent="0.25">
      <c r="E1345" s="33"/>
    </row>
    <row r="1346" spans="5:5" s="26" customFormat="1" x14ac:dyDescent="0.25">
      <c r="E1346" s="33"/>
    </row>
    <row r="1347" spans="5:5" s="26" customFormat="1" x14ac:dyDescent="0.25">
      <c r="E1347" s="33"/>
    </row>
    <row r="1348" spans="5:5" s="26" customFormat="1" x14ac:dyDescent="0.25">
      <c r="E1348" s="33"/>
    </row>
    <row r="1349" spans="5:5" s="26" customFormat="1" x14ac:dyDescent="0.25">
      <c r="E1349" s="33"/>
    </row>
    <row r="1350" spans="5:5" s="26" customFormat="1" x14ac:dyDescent="0.25">
      <c r="E1350" s="33"/>
    </row>
    <row r="1351" spans="5:5" s="26" customFormat="1" x14ac:dyDescent="0.25">
      <c r="E1351" s="33"/>
    </row>
    <row r="1352" spans="5:5" s="26" customFormat="1" x14ac:dyDescent="0.25">
      <c r="E1352" s="33"/>
    </row>
    <row r="1353" spans="5:5" s="26" customFormat="1" x14ac:dyDescent="0.25">
      <c r="E1353" s="33"/>
    </row>
    <row r="1354" spans="5:5" s="26" customFormat="1" x14ac:dyDescent="0.25">
      <c r="E1354" s="33"/>
    </row>
    <row r="1355" spans="5:5" s="26" customFormat="1" x14ac:dyDescent="0.25">
      <c r="E1355" s="33"/>
    </row>
    <row r="1356" spans="5:5" s="26" customFormat="1" x14ac:dyDescent="0.25">
      <c r="E1356" s="33"/>
    </row>
    <row r="1357" spans="5:5" s="26" customFormat="1" x14ac:dyDescent="0.25">
      <c r="E1357" s="33"/>
    </row>
    <row r="1358" spans="5:5" s="26" customFormat="1" x14ac:dyDescent="0.25">
      <c r="E1358" s="33"/>
    </row>
    <row r="1359" spans="5:5" s="26" customFormat="1" x14ac:dyDescent="0.25">
      <c r="E1359" s="33"/>
    </row>
    <row r="1360" spans="5:5" s="26" customFormat="1" x14ac:dyDescent="0.25">
      <c r="E1360" s="33"/>
    </row>
    <row r="1361" spans="5:5" s="26" customFormat="1" x14ac:dyDescent="0.25">
      <c r="E1361" s="33"/>
    </row>
    <row r="1362" spans="5:5" s="26" customFormat="1" x14ac:dyDescent="0.25">
      <c r="E1362" s="33"/>
    </row>
    <row r="1363" spans="5:5" s="26" customFormat="1" x14ac:dyDescent="0.25">
      <c r="E1363" s="33"/>
    </row>
    <row r="1364" spans="5:5" s="26" customFormat="1" x14ac:dyDescent="0.25">
      <c r="E1364" s="33"/>
    </row>
    <row r="1365" spans="5:5" s="26" customFormat="1" x14ac:dyDescent="0.25">
      <c r="E1365" s="33"/>
    </row>
    <row r="1366" spans="5:5" s="26" customFormat="1" x14ac:dyDescent="0.25">
      <c r="E1366" s="33"/>
    </row>
    <row r="1367" spans="5:5" s="26" customFormat="1" x14ac:dyDescent="0.25">
      <c r="E1367" s="33"/>
    </row>
    <row r="1368" spans="5:5" s="26" customFormat="1" x14ac:dyDescent="0.25">
      <c r="E1368" s="33"/>
    </row>
    <row r="1369" spans="5:5" s="26" customFormat="1" x14ac:dyDescent="0.25">
      <c r="E1369" s="33"/>
    </row>
    <row r="1370" spans="5:5" s="26" customFormat="1" x14ac:dyDescent="0.25">
      <c r="E1370" s="33"/>
    </row>
    <row r="1371" spans="5:5" s="26" customFormat="1" x14ac:dyDescent="0.25">
      <c r="E1371" s="33"/>
    </row>
    <row r="1372" spans="5:5" s="26" customFormat="1" x14ac:dyDescent="0.25">
      <c r="E1372" s="33"/>
    </row>
    <row r="1373" spans="5:5" s="26" customFormat="1" x14ac:dyDescent="0.25">
      <c r="E1373" s="33"/>
    </row>
    <row r="1374" spans="5:5" s="26" customFormat="1" x14ac:dyDescent="0.25">
      <c r="E1374" s="33"/>
    </row>
    <row r="1375" spans="5:5" s="26" customFormat="1" x14ac:dyDescent="0.25">
      <c r="E1375" s="33"/>
    </row>
    <row r="1376" spans="5:5" s="26" customFormat="1" x14ac:dyDescent="0.25">
      <c r="E1376" s="33"/>
    </row>
    <row r="1377" spans="5:5" s="26" customFormat="1" x14ac:dyDescent="0.25">
      <c r="E1377" s="33"/>
    </row>
    <row r="1378" spans="5:5" s="26" customFormat="1" x14ac:dyDescent="0.25">
      <c r="E1378" s="33"/>
    </row>
    <row r="1379" spans="5:5" s="26" customFormat="1" x14ac:dyDescent="0.25">
      <c r="E1379" s="33"/>
    </row>
    <row r="1380" spans="5:5" s="26" customFormat="1" x14ac:dyDescent="0.25">
      <c r="E1380" s="33"/>
    </row>
    <row r="1381" spans="5:5" s="26" customFormat="1" x14ac:dyDescent="0.25">
      <c r="E1381" s="33"/>
    </row>
    <row r="1382" spans="5:5" s="26" customFormat="1" x14ac:dyDescent="0.25">
      <c r="E1382" s="33"/>
    </row>
    <row r="1383" spans="5:5" s="26" customFormat="1" x14ac:dyDescent="0.25">
      <c r="E1383" s="33"/>
    </row>
    <row r="1384" spans="5:5" s="26" customFormat="1" x14ac:dyDescent="0.25">
      <c r="E1384" s="33"/>
    </row>
    <row r="1385" spans="5:5" s="26" customFormat="1" x14ac:dyDescent="0.25">
      <c r="E1385" s="33"/>
    </row>
    <row r="1386" spans="5:5" s="26" customFormat="1" x14ac:dyDescent="0.25">
      <c r="E1386" s="33"/>
    </row>
    <row r="1387" spans="5:5" s="26" customFormat="1" x14ac:dyDescent="0.25">
      <c r="E1387" s="33"/>
    </row>
    <row r="1388" spans="5:5" s="26" customFormat="1" x14ac:dyDescent="0.25">
      <c r="E1388" s="33"/>
    </row>
    <row r="1389" spans="5:5" s="26" customFormat="1" x14ac:dyDescent="0.25">
      <c r="E1389" s="33"/>
    </row>
    <row r="1390" spans="5:5" s="26" customFormat="1" x14ac:dyDescent="0.25">
      <c r="E1390" s="33"/>
    </row>
    <row r="1391" spans="5:5" s="26" customFormat="1" x14ac:dyDescent="0.25">
      <c r="E1391" s="33"/>
    </row>
    <row r="1392" spans="5:5" s="26" customFormat="1" x14ac:dyDescent="0.25">
      <c r="E1392" s="33"/>
    </row>
    <row r="1393" spans="5:5" s="26" customFormat="1" x14ac:dyDescent="0.25">
      <c r="E1393" s="33"/>
    </row>
    <row r="1394" spans="5:5" s="26" customFormat="1" x14ac:dyDescent="0.25">
      <c r="E1394" s="33"/>
    </row>
    <row r="1395" spans="5:5" s="26" customFormat="1" x14ac:dyDescent="0.25">
      <c r="E1395" s="33"/>
    </row>
    <row r="1396" spans="5:5" s="26" customFormat="1" x14ac:dyDescent="0.25">
      <c r="E1396" s="33"/>
    </row>
    <row r="1397" spans="5:5" s="26" customFormat="1" x14ac:dyDescent="0.25">
      <c r="E1397" s="33"/>
    </row>
    <row r="1398" spans="5:5" s="26" customFormat="1" x14ac:dyDescent="0.25">
      <c r="E1398" s="33"/>
    </row>
    <row r="1399" spans="5:5" s="26" customFormat="1" x14ac:dyDescent="0.25">
      <c r="E1399" s="33"/>
    </row>
    <row r="1400" spans="5:5" s="26" customFormat="1" x14ac:dyDescent="0.25">
      <c r="E1400" s="33"/>
    </row>
    <row r="1401" spans="5:5" s="26" customFormat="1" x14ac:dyDescent="0.25">
      <c r="E1401" s="33"/>
    </row>
    <row r="1402" spans="5:5" s="26" customFormat="1" x14ac:dyDescent="0.25">
      <c r="E1402" s="33"/>
    </row>
    <row r="1403" spans="5:5" s="26" customFormat="1" x14ac:dyDescent="0.25">
      <c r="E1403" s="33"/>
    </row>
    <row r="1404" spans="5:5" s="26" customFormat="1" x14ac:dyDescent="0.25">
      <c r="E1404" s="33"/>
    </row>
    <row r="1405" spans="5:5" s="26" customFormat="1" x14ac:dyDescent="0.25">
      <c r="E1405" s="33"/>
    </row>
    <row r="1406" spans="5:5" s="26" customFormat="1" x14ac:dyDescent="0.25">
      <c r="E1406" s="33"/>
    </row>
    <row r="1407" spans="5:5" s="26" customFormat="1" x14ac:dyDescent="0.25">
      <c r="E1407" s="33"/>
    </row>
    <row r="1408" spans="5:5" s="26" customFormat="1" x14ac:dyDescent="0.25">
      <c r="E1408" s="33"/>
    </row>
    <row r="1409" spans="5:5" s="26" customFormat="1" x14ac:dyDescent="0.25">
      <c r="E1409" s="33"/>
    </row>
    <row r="1410" spans="5:5" s="26" customFormat="1" x14ac:dyDescent="0.25">
      <c r="E1410" s="33"/>
    </row>
    <row r="1411" spans="5:5" s="26" customFormat="1" x14ac:dyDescent="0.25">
      <c r="E1411" s="33"/>
    </row>
    <row r="1412" spans="5:5" s="26" customFormat="1" x14ac:dyDescent="0.25">
      <c r="E1412" s="33"/>
    </row>
    <row r="1413" spans="5:5" s="26" customFormat="1" x14ac:dyDescent="0.25">
      <c r="E1413" s="33"/>
    </row>
    <row r="1414" spans="5:5" s="26" customFormat="1" x14ac:dyDescent="0.25">
      <c r="E1414" s="33"/>
    </row>
    <row r="1415" spans="5:5" s="26" customFormat="1" x14ac:dyDescent="0.25">
      <c r="E1415" s="33"/>
    </row>
    <row r="1416" spans="5:5" s="26" customFormat="1" x14ac:dyDescent="0.25">
      <c r="E1416" s="33"/>
    </row>
    <row r="1417" spans="5:5" s="26" customFormat="1" x14ac:dyDescent="0.25">
      <c r="E1417" s="33"/>
    </row>
    <row r="1418" spans="5:5" s="26" customFormat="1" x14ac:dyDescent="0.25">
      <c r="E1418" s="33"/>
    </row>
    <row r="1419" spans="5:5" s="26" customFormat="1" x14ac:dyDescent="0.25">
      <c r="E1419" s="33"/>
    </row>
    <row r="1420" spans="5:5" s="26" customFormat="1" x14ac:dyDescent="0.25">
      <c r="E1420" s="33"/>
    </row>
    <row r="1421" spans="5:5" s="26" customFormat="1" x14ac:dyDescent="0.25">
      <c r="E1421" s="33"/>
    </row>
    <row r="1422" spans="5:5" s="26" customFormat="1" x14ac:dyDescent="0.25">
      <c r="E1422" s="33"/>
    </row>
    <row r="1423" spans="5:5" s="26" customFormat="1" x14ac:dyDescent="0.25">
      <c r="E1423" s="33"/>
    </row>
    <row r="1424" spans="5:5" s="26" customFormat="1" x14ac:dyDescent="0.25">
      <c r="E1424" s="33"/>
    </row>
    <row r="1425" spans="5:5" s="26" customFormat="1" x14ac:dyDescent="0.25">
      <c r="E1425" s="33"/>
    </row>
    <row r="1426" spans="5:5" s="26" customFormat="1" x14ac:dyDescent="0.25">
      <c r="E1426" s="33"/>
    </row>
    <row r="1427" spans="5:5" s="26" customFormat="1" x14ac:dyDescent="0.25">
      <c r="E1427" s="33"/>
    </row>
    <row r="1428" spans="5:5" s="26" customFormat="1" x14ac:dyDescent="0.25">
      <c r="E1428" s="33"/>
    </row>
    <row r="1429" spans="5:5" s="26" customFormat="1" x14ac:dyDescent="0.25">
      <c r="E1429" s="33"/>
    </row>
    <row r="1430" spans="5:5" s="26" customFormat="1" x14ac:dyDescent="0.25">
      <c r="E1430" s="33"/>
    </row>
    <row r="1431" spans="5:5" s="26" customFormat="1" x14ac:dyDescent="0.25">
      <c r="E1431" s="33"/>
    </row>
    <row r="1432" spans="5:5" s="26" customFormat="1" x14ac:dyDescent="0.25">
      <c r="E1432" s="33"/>
    </row>
    <row r="1433" spans="5:5" s="26" customFormat="1" x14ac:dyDescent="0.25">
      <c r="E1433" s="33"/>
    </row>
    <row r="1434" spans="5:5" s="26" customFormat="1" x14ac:dyDescent="0.25">
      <c r="E1434" s="33"/>
    </row>
    <row r="1435" spans="5:5" s="26" customFormat="1" x14ac:dyDescent="0.25">
      <c r="E1435" s="33"/>
    </row>
    <row r="1436" spans="5:5" s="26" customFormat="1" x14ac:dyDescent="0.25">
      <c r="E1436" s="33"/>
    </row>
    <row r="1437" spans="5:5" s="26" customFormat="1" x14ac:dyDescent="0.25">
      <c r="E1437" s="33"/>
    </row>
    <row r="1438" spans="5:5" s="26" customFormat="1" x14ac:dyDescent="0.25">
      <c r="E1438" s="33"/>
    </row>
    <row r="1439" spans="5:5" s="26" customFormat="1" x14ac:dyDescent="0.25">
      <c r="E1439" s="33"/>
    </row>
    <row r="1440" spans="5:5" s="26" customFormat="1" x14ac:dyDescent="0.25">
      <c r="E1440" s="33"/>
    </row>
    <row r="1441" spans="5:5" s="26" customFormat="1" x14ac:dyDescent="0.25">
      <c r="E1441" s="33"/>
    </row>
    <row r="1442" spans="5:5" s="26" customFormat="1" x14ac:dyDescent="0.25">
      <c r="E1442" s="33"/>
    </row>
    <row r="1443" spans="5:5" s="26" customFormat="1" x14ac:dyDescent="0.25">
      <c r="E1443" s="33"/>
    </row>
    <row r="1444" spans="5:5" s="26" customFormat="1" x14ac:dyDescent="0.25">
      <c r="E1444" s="33"/>
    </row>
    <row r="1445" spans="5:5" s="26" customFormat="1" x14ac:dyDescent="0.25">
      <c r="E1445" s="33"/>
    </row>
    <row r="1446" spans="5:5" s="26" customFormat="1" x14ac:dyDescent="0.25">
      <c r="E1446" s="33"/>
    </row>
    <row r="1447" spans="5:5" s="26" customFormat="1" x14ac:dyDescent="0.25">
      <c r="E1447" s="33"/>
    </row>
    <row r="1448" spans="5:5" s="26" customFormat="1" x14ac:dyDescent="0.25">
      <c r="E1448" s="33"/>
    </row>
    <row r="1449" spans="5:5" s="26" customFormat="1" x14ac:dyDescent="0.25">
      <c r="E1449" s="33"/>
    </row>
    <row r="1450" spans="5:5" s="26" customFormat="1" x14ac:dyDescent="0.25">
      <c r="E1450" s="33"/>
    </row>
    <row r="1451" spans="5:5" s="26" customFormat="1" x14ac:dyDescent="0.25">
      <c r="E1451" s="33"/>
    </row>
    <row r="1452" spans="5:5" s="26" customFormat="1" x14ac:dyDescent="0.25">
      <c r="E1452" s="33"/>
    </row>
    <row r="1453" spans="5:5" s="26" customFormat="1" x14ac:dyDescent="0.25">
      <c r="E1453" s="33"/>
    </row>
    <row r="1454" spans="5:5" s="26" customFormat="1" x14ac:dyDescent="0.25">
      <c r="E1454" s="33"/>
    </row>
    <row r="1455" spans="5:5" s="26" customFormat="1" x14ac:dyDescent="0.25">
      <c r="E1455" s="33"/>
    </row>
    <row r="1456" spans="5:5" s="26" customFormat="1" x14ac:dyDescent="0.25">
      <c r="E1456" s="33"/>
    </row>
    <row r="1457" spans="5:5" s="26" customFormat="1" x14ac:dyDescent="0.25">
      <c r="E1457" s="33"/>
    </row>
    <row r="1458" spans="5:5" s="26" customFormat="1" x14ac:dyDescent="0.25">
      <c r="E1458" s="33"/>
    </row>
    <row r="1459" spans="5:5" s="26" customFormat="1" x14ac:dyDescent="0.25">
      <c r="E1459" s="33"/>
    </row>
    <row r="1460" spans="5:5" s="26" customFormat="1" x14ac:dyDescent="0.25">
      <c r="E1460" s="33"/>
    </row>
    <row r="1461" spans="5:5" s="26" customFormat="1" x14ac:dyDescent="0.25">
      <c r="E1461" s="33"/>
    </row>
    <row r="1462" spans="5:5" s="26" customFormat="1" x14ac:dyDescent="0.25">
      <c r="E1462" s="33"/>
    </row>
    <row r="1463" spans="5:5" s="26" customFormat="1" x14ac:dyDescent="0.25">
      <c r="E1463" s="33"/>
    </row>
    <row r="1464" spans="5:5" s="26" customFormat="1" x14ac:dyDescent="0.25">
      <c r="E1464" s="33"/>
    </row>
    <row r="1465" spans="5:5" s="26" customFormat="1" x14ac:dyDescent="0.25">
      <c r="E1465" s="33"/>
    </row>
    <row r="1466" spans="5:5" s="26" customFormat="1" x14ac:dyDescent="0.25">
      <c r="E1466" s="33"/>
    </row>
    <row r="1467" spans="5:5" s="26" customFormat="1" x14ac:dyDescent="0.25">
      <c r="E1467" s="33"/>
    </row>
    <row r="1468" spans="5:5" s="26" customFormat="1" x14ac:dyDescent="0.25">
      <c r="E1468" s="33"/>
    </row>
    <row r="1469" spans="5:5" s="26" customFormat="1" x14ac:dyDescent="0.25">
      <c r="E1469" s="33"/>
    </row>
    <row r="1470" spans="5:5" s="26" customFormat="1" x14ac:dyDescent="0.25">
      <c r="E1470" s="33"/>
    </row>
    <row r="1471" spans="5:5" s="26" customFormat="1" x14ac:dyDescent="0.25">
      <c r="E1471" s="33"/>
    </row>
    <row r="1472" spans="5:5" s="26" customFormat="1" x14ac:dyDescent="0.25">
      <c r="E1472" s="33"/>
    </row>
    <row r="1473" spans="5:5" s="26" customFormat="1" x14ac:dyDescent="0.25">
      <c r="E1473" s="33"/>
    </row>
    <row r="1474" spans="5:5" s="26" customFormat="1" x14ac:dyDescent="0.25">
      <c r="E1474" s="33"/>
    </row>
    <row r="1475" spans="5:5" s="26" customFormat="1" x14ac:dyDescent="0.25">
      <c r="E1475" s="33"/>
    </row>
    <row r="1476" spans="5:5" s="26" customFormat="1" x14ac:dyDescent="0.25">
      <c r="E1476" s="33"/>
    </row>
    <row r="1477" spans="5:5" s="26" customFormat="1" x14ac:dyDescent="0.25">
      <c r="E1477" s="33"/>
    </row>
    <row r="1478" spans="5:5" s="26" customFormat="1" x14ac:dyDescent="0.25">
      <c r="E1478" s="33"/>
    </row>
    <row r="1479" spans="5:5" s="26" customFormat="1" x14ac:dyDescent="0.25">
      <c r="E1479" s="33"/>
    </row>
  </sheetData>
  <sheetProtection sheet="1" objects="1" scenarios="1"/>
  <autoFilter ref="A1:E101"/>
  <mergeCells count="4">
    <mergeCell ref="A54:E54"/>
    <mergeCell ref="A94:E94"/>
    <mergeCell ref="A102:E102"/>
    <mergeCell ref="A116:E116"/>
  </mergeCells>
  <pageMargins left="0.25" right="0.25" top="0.75" bottom="0.75" header="0.3" footer="0.3"/>
  <pageSetup paperSize="9" scale="1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="80" zoomScaleNormal="50" zoomScaleSheetLayoutView="80" workbookViewId="0">
      <pane ySplit="1" topLeftCell="A2" activePane="bottomLeft" state="frozen"/>
      <selection pane="bottomLeft" activeCell="C6" sqref="C6"/>
    </sheetView>
  </sheetViews>
  <sheetFormatPr defaultRowHeight="15.75" x14ac:dyDescent="0.25"/>
  <cols>
    <col min="1" max="1" width="37.33203125" style="5" customWidth="1"/>
    <col min="2" max="2" width="59.33203125" style="9" customWidth="1"/>
    <col min="3" max="4" width="16.33203125" style="13" customWidth="1"/>
    <col min="5" max="5" width="16.33203125" style="39" customWidth="1"/>
    <col min="6" max="16384" width="9.33203125" style="5"/>
  </cols>
  <sheetData>
    <row r="1" spans="1:5" ht="81" customHeight="1" x14ac:dyDescent="0.2">
      <c r="A1" s="21" t="s">
        <v>1</v>
      </c>
      <c r="B1" s="21" t="s">
        <v>0</v>
      </c>
      <c r="C1" s="36" t="s">
        <v>345</v>
      </c>
      <c r="D1" s="36" t="s">
        <v>339</v>
      </c>
      <c r="E1" s="23" t="s">
        <v>343</v>
      </c>
    </row>
    <row r="2" spans="1:5" ht="30" customHeight="1" x14ac:dyDescent="0.2">
      <c r="A2" s="16" t="s">
        <v>6</v>
      </c>
      <c r="B2" s="17" t="s">
        <v>14</v>
      </c>
      <c r="C2" s="6">
        <v>5490</v>
      </c>
      <c r="D2" s="6">
        <v>4890</v>
      </c>
      <c r="E2" s="37">
        <f t="shared" ref="E2:E8" si="0">D2/C2-1</f>
        <v>-0.10928961748633881</v>
      </c>
    </row>
    <row r="3" spans="1:5" ht="30" customHeight="1" x14ac:dyDescent="0.2">
      <c r="A3" s="16" t="s">
        <v>7</v>
      </c>
      <c r="B3" s="17" t="s">
        <v>15</v>
      </c>
      <c r="C3" s="6">
        <v>7690</v>
      </c>
      <c r="D3" s="6">
        <v>7390</v>
      </c>
      <c r="E3" s="37">
        <f t="shared" si="0"/>
        <v>-3.9011703511053319E-2</v>
      </c>
    </row>
    <row r="4" spans="1:5" ht="30" customHeight="1" x14ac:dyDescent="0.2">
      <c r="A4" s="16" t="s">
        <v>8</v>
      </c>
      <c r="B4" s="17" t="s">
        <v>16</v>
      </c>
      <c r="C4" s="6">
        <v>9990</v>
      </c>
      <c r="D4" s="6">
        <v>8590</v>
      </c>
      <c r="E4" s="37">
        <f t="shared" si="0"/>
        <v>-0.14014014014014009</v>
      </c>
    </row>
    <row r="5" spans="1:5" ht="30" customHeight="1" x14ac:dyDescent="0.2">
      <c r="A5" s="16" t="s">
        <v>2</v>
      </c>
      <c r="B5" s="17" t="s">
        <v>17</v>
      </c>
      <c r="C5" s="6">
        <v>8900</v>
      </c>
      <c r="D5" s="6">
        <v>6990</v>
      </c>
      <c r="E5" s="37">
        <f t="shared" si="0"/>
        <v>-0.21460674157303372</v>
      </c>
    </row>
    <row r="6" spans="1:5" ht="30" customHeight="1" x14ac:dyDescent="0.2">
      <c r="A6" s="16" t="s">
        <v>295</v>
      </c>
      <c r="B6" s="17" t="s">
        <v>296</v>
      </c>
      <c r="C6" s="6">
        <v>23690</v>
      </c>
      <c r="D6" s="6">
        <v>21990</v>
      </c>
      <c r="E6" s="37">
        <f t="shared" si="0"/>
        <v>-7.1760236386661069E-2</v>
      </c>
    </row>
    <row r="7" spans="1:5" ht="30" customHeight="1" x14ac:dyDescent="0.2">
      <c r="A7" s="16" t="s">
        <v>79</v>
      </c>
      <c r="B7" s="17" t="s">
        <v>80</v>
      </c>
      <c r="C7" s="6">
        <v>56990</v>
      </c>
      <c r="D7" s="6">
        <v>49990</v>
      </c>
      <c r="E7" s="37">
        <f t="shared" si="0"/>
        <v>-0.1228285664151606</v>
      </c>
    </row>
    <row r="8" spans="1:5" ht="30" customHeight="1" x14ac:dyDescent="0.2">
      <c r="A8" s="16" t="s">
        <v>244</v>
      </c>
      <c r="B8" s="17" t="s">
        <v>245</v>
      </c>
      <c r="C8" s="6">
        <v>34190</v>
      </c>
      <c r="D8" s="6">
        <v>25990</v>
      </c>
      <c r="E8" s="37">
        <f t="shared" si="0"/>
        <v>-0.23983620941795847</v>
      </c>
    </row>
    <row r="9" spans="1:5" ht="8.25" customHeight="1" x14ac:dyDescent="0.2">
      <c r="A9" s="54"/>
      <c r="B9" s="54"/>
      <c r="C9" s="54"/>
      <c r="D9" s="54"/>
      <c r="E9" s="54"/>
    </row>
    <row r="10" spans="1:5" ht="30" customHeight="1" x14ac:dyDescent="0.2">
      <c r="A10" s="16" t="s">
        <v>108</v>
      </c>
      <c r="B10" s="17" t="s">
        <v>109</v>
      </c>
      <c r="C10" s="6">
        <v>8790</v>
      </c>
      <c r="D10" s="6">
        <v>7990</v>
      </c>
      <c r="E10" s="37">
        <f>D10/C10-1</f>
        <v>-9.1012514220705332E-2</v>
      </c>
    </row>
    <row r="11" spans="1:5" ht="30" customHeight="1" x14ac:dyDescent="0.2">
      <c r="A11" s="16" t="s">
        <v>242</v>
      </c>
      <c r="B11" s="17" t="s">
        <v>243</v>
      </c>
      <c r="C11" s="6">
        <v>5590</v>
      </c>
      <c r="D11" s="6">
        <v>5290</v>
      </c>
      <c r="E11" s="37">
        <f>D11/C11-1</f>
        <v>-5.3667262969588569E-2</v>
      </c>
    </row>
    <row r="12" spans="1:5" ht="30" customHeight="1" x14ac:dyDescent="0.2">
      <c r="A12" s="16" t="s">
        <v>236</v>
      </c>
      <c r="B12" s="17" t="s">
        <v>13</v>
      </c>
      <c r="C12" s="6">
        <v>2990</v>
      </c>
      <c r="D12" s="6">
        <v>2790</v>
      </c>
      <c r="E12" s="37">
        <f>D12/C12-1</f>
        <v>-6.6889632107023367E-2</v>
      </c>
    </row>
    <row r="13" spans="1:5" ht="21" customHeight="1" x14ac:dyDescent="0.2">
      <c r="A13" s="10"/>
      <c r="B13" s="11"/>
      <c r="C13" s="12"/>
      <c r="D13" s="12"/>
      <c r="E13" s="38"/>
    </row>
    <row r="14" spans="1:5" ht="33.75" customHeight="1" x14ac:dyDescent="0.2">
      <c r="A14" s="55"/>
      <c r="B14" s="55"/>
      <c r="C14" s="55"/>
      <c r="D14" s="55"/>
      <c r="E14" s="55"/>
    </row>
  </sheetData>
  <sheetProtection sheet="1" objects="1" scenarios="1"/>
  <mergeCells count="2">
    <mergeCell ref="A9:E9"/>
    <mergeCell ref="A14:E14"/>
  </mergeCells>
  <pageMargins left="0.25" right="0.25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80" zoomScaleNormal="50" zoomScaleSheetLayoutView="80" workbookViewId="0">
      <pane ySplit="1" topLeftCell="A2" activePane="bottomLeft" state="frozen"/>
      <selection pane="bottomLeft" activeCell="N9" sqref="N9"/>
    </sheetView>
  </sheetViews>
  <sheetFormatPr defaultRowHeight="15.75" x14ac:dyDescent="0.25"/>
  <cols>
    <col min="1" max="1" width="37.6640625" style="13" customWidth="1"/>
    <col min="2" max="2" width="59.33203125" style="9" customWidth="1"/>
    <col min="3" max="4" width="16.33203125" style="43" customWidth="1"/>
    <col min="5" max="5" width="16.33203125" style="44" customWidth="1"/>
    <col min="6" max="6" width="0.6640625" style="5" customWidth="1"/>
    <col min="7" max="9" width="9.33203125" style="5" hidden="1" customWidth="1"/>
    <col min="10" max="16384" width="9.33203125" style="5"/>
  </cols>
  <sheetData>
    <row r="1" spans="1:5" ht="81" customHeight="1" x14ac:dyDescent="0.2">
      <c r="A1" s="21" t="s">
        <v>1</v>
      </c>
      <c r="B1" s="21" t="s">
        <v>0</v>
      </c>
      <c r="C1" s="36" t="s">
        <v>345</v>
      </c>
      <c r="D1" s="36" t="s">
        <v>339</v>
      </c>
      <c r="E1" s="23" t="s">
        <v>343</v>
      </c>
    </row>
    <row r="2" spans="1:5" ht="30" customHeight="1" x14ac:dyDescent="0.2">
      <c r="A2" s="4" t="s">
        <v>9</v>
      </c>
      <c r="B2" s="17" t="s">
        <v>44</v>
      </c>
      <c r="C2" s="1">
        <v>3190</v>
      </c>
      <c r="D2" s="1">
        <v>2290</v>
      </c>
      <c r="E2" s="40">
        <f>D2/C2-1</f>
        <v>-0.2821316614420063</v>
      </c>
    </row>
    <row r="3" spans="1:5" ht="30" customHeight="1" x14ac:dyDescent="0.2">
      <c r="A3" s="4" t="s">
        <v>11</v>
      </c>
      <c r="B3" s="17" t="s">
        <v>45</v>
      </c>
      <c r="C3" s="1">
        <v>3190</v>
      </c>
      <c r="D3" s="1">
        <v>2290</v>
      </c>
      <c r="E3" s="40">
        <f>D3/C3-1</f>
        <v>-0.2821316614420063</v>
      </c>
    </row>
    <row r="4" spans="1:5" ht="30" customHeight="1" x14ac:dyDescent="0.2">
      <c r="A4" s="4" t="s">
        <v>10</v>
      </c>
      <c r="B4" s="17" t="s">
        <v>44</v>
      </c>
      <c r="C4" s="1">
        <v>3190</v>
      </c>
      <c r="D4" s="1">
        <v>2290</v>
      </c>
      <c r="E4" s="40">
        <f>D4/C4-1</f>
        <v>-0.2821316614420063</v>
      </c>
    </row>
    <row r="5" spans="1:5" ht="29.25" customHeight="1" x14ac:dyDescent="0.2">
      <c r="A5" s="4" t="s">
        <v>90</v>
      </c>
      <c r="B5" s="17" t="s">
        <v>91</v>
      </c>
      <c r="C5" s="1">
        <v>3590</v>
      </c>
      <c r="D5" s="1">
        <v>2690</v>
      </c>
      <c r="E5" s="40">
        <f t="shared" ref="E5:E21" si="0">D5/C5-1</f>
        <v>-0.25069637883008355</v>
      </c>
    </row>
    <row r="6" spans="1:5" ht="29.25" customHeight="1" x14ac:dyDescent="0.2">
      <c r="A6" s="4" t="s">
        <v>335</v>
      </c>
      <c r="B6" s="17" t="s">
        <v>91</v>
      </c>
      <c r="C6" s="1">
        <v>3590</v>
      </c>
      <c r="D6" s="1">
        <v>2690</v>
      </c>
      <c r="E6" s="40">
        <f t="shared" si="0"/>
        <v>-0.25069637883008355</v>
      </c>
    </row>
    <row r="7" spans="1:5" ht="29.25" customHeight="1" x14ac:dyDescent="0.2">
      <c r="A7" s="4" t="s">
        <v>20</v>
      </c>
      <c r="B7" s="17" t="s">
        <v>49</v>
      </c>
      <c r="C7" s="1">
        <v>3890</v>
      </c>
      <c r="D7" s="1">
        <v>3390</v>
      </c>
      <c r="E7" s="40">
        <f t="shared" si="0"/>
        <v>-0.12853470437018</v>
      </c>
    </row>
    <row r="8" spans="1:5" ht="29.25" customHeight="1" x14ac:dyDescent="0.2">
      <c r="A8" s="4" t="s">
        <v>21</v>
      </c>
      <c r="B8" s="17" t="s">
        <v>49</v>
      </c>
      <c r="C8" s="1">
        <v>3890</v>
      </c>
      <c r="D8" s="1">
        <v>3390</v>
      </c>
      <c r="E8" s="40">
        <f t="shared" si="0"/>
        <v>-0.12853470437018</v>
      </c>
    </row>
    <row r="9" spans="1:5" ht="29.25" customHeight="1" x14ac:dyDescent="0.2">
      <c r="A9" s="4" t="s">
        <v>22</v>
      </c>
      <c r="B9" s="17" t="s">
        <v>50</v>
      </c>
      <c r="C9" s="1">
        <v>5290</v>
      </c>
      <c r="D9" s="1">
        <v>4390</v>
      </c>
      <c r="E9" s="40">
        <f t="shared" si="0"/>
        <v>-0.1701323251417769</v>
      </c>
    </row>
    <row r="10" spans="1:5" ht="29.25" customHeight="1" x14ac:dyDescent="0.2">
      <c r="A10" s="4" t="s">
        <v>23</v>
      </c>
      <c r="B10" s="17" t="s">
        <v>50</v>
      </c>
      <c r="C10" s="1">
        <v>6590</v>
      </c>
      <c r="D10" s="1">
        <v>4790</v>
      </c>
      <c r="E10" s="40">
        <f t="shared" si="0"/>
        <v>-0.27314112291350534</v>
      </c>
    </row>
    <row r="11" spans="1:5" ht="29.25" customHeight="1" x14ac:dyDescent="0.2">
      <c r="A11" s="4" t="s">
        <v>24</v>
      </c>
      <c r="B11" s="17" t="s">
        <v>51</v>
      </c>
      <c r="C11" s="1">
        <v>8190</v>
      </c>
      <c r="D11" s="1">
        <v>2390</v>
      </c>
      <c r="E11" s="40">
        <f t="shared" si="0"/>
        <v>-0.70818070818070811</v>
      </c>
    </row>
    <row r="12" spans="1:5" ht="29.25" customHeight="1" x14ac:dyDescent="0.2">
      <c r="A12" s="4" t="s">
        <v>32</v>
      </c>
      <c r="B12" s="17" t="s">
        <v>52</v>
      </c>
      <c r="C12" s="1">
        <v>3590</v>
      </c>
      <c r="D12" s="1">
        <v>2790</v>
      </c>
      <c r="E12" s="40">
        <f t="shared" si="0"/>
        <v>-0.22284122562674091</v>
      </c>
    </row>
    <row r="13" spans="1:5" ht="29.25" customHeight="1" x14ac:dyDescent="0.2">
      <c r="A13" s="4" t="s">
        <v>28</v>
      </c>
      <c r="B13" s="17" t="s">
        <v>52</v>
      </c>
      <c r="C13" s="1">
        <v>3590</v>
      </c>
      <c r="D13" s="1">
        <v>2790</v>
      </c>
      <c r="E13" s="40">
        <f t="shared" si="0"/>
        <v>-0.22284122562674091</v>
      </c>
    </row>
    <row r="14" spans="1:5" ht="29.25" customHeight="1" x14ac:dyDescent="0.2">
      <c r="A14" s="4" t="s">
        <v>157</v>
      </c>
      <c r="B14" s="17" t="s">
        <v>158</v>
      </c>
      <c r="C14" s="1">
        <v>3290</v>
      </c>
      <c r="D14" s="1">
        <v>2390</v>
      </c>
      <c r="E14" s="40">
        <f t="shared" si="0"/>
        <v>-0.2735562310030395</v>
      </c>
    </row>
    <row r="15" spans="1:5" ht="29.25" customHeight="1" x14ac:dyDescent="0.2">
      <c r="A15" s="4" t="s">
        <v>25</v>
      </c>
      <c r="B15" s="17" t="s">
        <v>53</v>
      </c>
      <c r="C15" s="1">
        <v>9190</v>
      </c>
      <c r="D15" s="1">
        <v>7890</v>
      </c>
      <c r="E15" s="40">
        <f t="shared" si="0"/>
        <v>-0.14145810663764957</v>
      </c>
    </row>
    <row r="16" spans="1:5" ht="29.25" customHeight="1" x14ac:dyDescent="0.2">
      <c r="A16" s="4" t="s">
        <v>131</v>
      </c>
      <c r="B16" s="17" t="s">
        <v>132</v>
      </c>
      <c r="C16" s="1">
        <v>3390</v>
      </c>
      <c r="D16" s="1">
        <v>2490</v>
      </c>
      <c r="E16" s="40">
        <f t="shared" si="0"/>
        <v>-0.26548672566371678</v>
      </c>
    </row>
    <row r="17" spans="1:5" ht="29.25" customHeight="1" x14ac:dyDescent="0.2">
      <c r="A17" s="4" t="s">
        <v>33</v>
      </c>
      <c r="B17" s="17" t="s">
        <v>54</v>
      </c>
      <c r="C17" s="1">
        <v>4090</v>
      </c>
      <c r="D17" s="1">
        <v>3490</v>
      </c>
      <c r="E17" s="40">
        <f t="shared" si="0"/>
        <v>-0.14669926650366749</v>
      </c>
    </row>
    <row r="18" spans="1:5" ht="29.25" customHeight="1" x14ac:dyDescent="0.2">
      <c r="A18" s="4" t="s">
        <v>74</v>
      </c>
      <c r="B18" s="17" t="s">
        <v>54</v>
      </c>
      <c r="C18" s="1">
        <v>4490</v>
      </c>
      <c r="D18" s="1">
        <v>3490</v>
      </c>
      <c r="E18" s="40">
        <f t="shared" si="0"/>
        <v>-0.22271714922049002</v>
      </c>
    </row>
    <row r="19" spans="1:5" ht="29.25" customHeight="1" x14ac:dyDescent="0.2">
      <c r="A19" s="4" t="s">
        <v>26</v>
      </c>
      <c r="B19" s="17" t="s">
        <v>55</v>
      </c>
      <c r="C19" s="1">
        <v>7890</v>
      </c>
      <c r="D19" s="1">
        <v>6790</v>
      </c>
      <c r="E19" s="40">
        <f t="shared" si="0"/>
        <v>-0.13941698352344745</v>
      </c>
    </row>
    <row r="20" spans="1:5" ht="29.25" customHeight="1" x14ac:dyDescent="0.2">
      <c r="A20" s="4" t="s">
        <v>27</v>
      </c>
      <c r="B20" s="17" t="s">
        <v>55</v>
      </c>
      <c r="C20" s="1">
        <v>7890</v>
      </c>
      <c r="D20" s="1">
        <v>6790</v>
      </c>
      <c r="E20" s="40">
        <f t="shared" si="0"/>
        <v>-0.13941698352344745</v>
      </c>
    </row>
    <row r="21" spans="1:5" ht="29.25" customHeight="1" x14ac:dyDescent="0.2">
      <c r="A21" s="4" t="s">
        <v>18</v>
      </c>
      <c r="B21" s="17" t="s">
        <v>56</v>
      </c>
      <c r="C21" s="1">
        <v>2690</v>
      </c>
      <c r="D21" s="1">
        <v>2190</v>
      </c>
      <c r="E21" s="40">
        <f t="shared" si="0"/>
        <v>-0.18587360594795543</v>
      </c>
    </row>
    <row r="22" spans="1:5" ht="30" customHeight="1" x14ac:dyDescent="0.2">
      <c r="A22" s="4" t="s">
        <v>46</v>
      </c>
      <c r="B22" s="17" t="s">
        <v>48</v>
      </c>
      <c r="C22" s="1">
        <v>3890</v>
      </c>
      <c r="D22" s="1">
        <v>2890</v>
      </c>
      <c r="E22" s="40">
        <f>D22/C22-1</f>
        <v>-0.25706940874035988</v>
      </c>
    </row>
    <row r="23" spans="1:5" ht="30" customHeight="1" x14ac:dyDescent="0.2">
      <c r="A23" s="4" t="s">
        <v>47</v>
      </c>
      <c r="B23" s="17" t="s">
        <v>57</v>
      </c>
      <c r="C23" s="1">
        <v>7590</v>
      </c>
      <c r="D23" s="1">
        <v>5290</v>
      </c>
      <c r="E23" s="40">
        <f>D23/C23-1</f>
        <v>-0.30303030303030298</v>
      </c>
    </row>
    <row r="24" spans="1:5" customFormat="1" ht="12" customHeight="1" x14ac:dyDescent="0.2">
      <c r="A24" s="49"/>
      <c r="B24" s="49"/>
      <c r="C24" s="49"/>
      <c r="D24" s="49"/>
      <c r="E24" s="49"/>
    </row>
    <row r="25" spans="1:5" ht="30" customHeight="1" x14ac:dyDescent="0.2">
      <c r="A25" s="4" t="s">
        <v>297</v>
      </c>
      <c r="B25" s="17" t="s">
        <v>298</v>
      </c>
      <c r="C25" s="1">
        <v>9890</v>
      </c>
      <c r="D25" s="1">
        <v>8090</v>
      </c>
      <c r="E25" s="40">
        <f>D25/C25-1</f>
        <v>-0.18200202224469164</v>
      </c>
    </row>
    <row r="26" spans="1:5" ht="30" customHeight="1" x14ac:dyDescent="0.2">
      <c r="A26" s="4" t="s">
        <v>246</v>
      </c>
      <c r="B26" s="17" t="s">
        <v>247</v>
      </c>
      <c r="C26" s="1">
        <v>10890</v>
      </c>
      <c r="D26" s="1">
        <v>8990</v>
      </c>
      <c r="E26" s="40">
        <f>D26/C26-1</f>
        <v>-0.17447199265381086</v>
      </c>
    </row>
    <row r="27" spans="1:5" ht="30" customHeight="1" x14ac:dyDescent="0.2">
      <c r="A27" s="4" t="s">
        <v>248</v>
      </c>
      <c r="B27" s="17" t="s">
        <v>249</v>
      </c>
      <c r="C27" s="1">
        <v>17890</v>
      </c>
      <c r="D27" s="1">
        <v>13990</v>
      </c>
      <c r="E27" s="40">
        <f>D27/C27-1</f>
        <v>-0.21799888205701512</v>
      </c>
    </row>
    <row r="28" spans="1:5" ht="30" customHeight="1" x14ac:dyDescent="0.2">
      <c r="A28" s="4" t="s">
        <v>250</v>
      </c>
      <c r="B28" s="17" t="s">
        <v>251</v>
      </c>
      <c r="C28" s="1">
        <v>12090</v>
      </c>
      <c r="D28" s="1">
        <v>8590</v>
      </c>
      <c r="E28" s="40">
        <f>D28/C28-1</f>
        <v>-0.28949545078577332</v>
      </c>
    </row>
    <row r="29" spans="1:5" ht="21" customHeight="1" x14ac:dyDescent="0.2">
      <c r="A29" s="10"/>
      <c r="B29" s="11"/>
      <c r="C29" s="34"/>
      <c r="D29" s="34"/>
      <c r="E29" s="41"/>
    </row>
    <row r="30" spans="1:5" ht="33.75" customHeight="1" x14ac:dyDescent="0.2">
      <c r="A30" s="55"/>
      <c r="B30" s="55"/>
      <c r="C30" s="55"/>
      <c r="D30" s="55"/>
      <c r="E30" s="55"/>
    </row>
  </sheetData>
  <sheetProtection algorithmName="SHA-512" hashValue="nhx5uedIQfCNpL+d4PbIJh+glaMBvS/yZYT5oGHc9xuLcUsCFV8TOS4zmiT2M6HcatxO5RX1jWAuIBC5dTlPiQ==" saltValue="591rNNfrrpE2M1j5Aau/9A==" spinCount="100000" sheet="1" objects="1" scenarios="1"/>
  <mergeCells count="2">
    <mergeCell ref="A30:E30"/>
    <mergeCell ref="A24:E24"/>
  </mergeCells>
  <pageMargins left="0.25" right="0.25" top="0.75" bottom="0.75" header="0.3" footer="0.3"/>
  <pageSetup paperSize="9" scale="88" fitToHeight="0" orientation="portrait" r:id="rId1"/>
  <rowBreaks count="1" manualBreakCount="1">
    <brk id="2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0" zoomScaleNormal="50" zoomScaleSheetLayoutView="80" workbookViewId="0">
      <pane xSplit="5" ySplit="1" topLeftCell="F2" activePane="bottomRight" state="frozen"/>
      <selection pane="topRight" activeCell="L1" sqref="L1"/>
      <selection pane="bottomLeft" activeCell="A5" sqref="A5"/>
      <selection pane="bottomRight" activeCell="C24" sqref="C24"/>
    </sheetView>
  </sheetViews>
  <sheetFormatPr defaultRowHeight="15.75" x14ac:dyDescent="0.25"/>
  <cols>
    <col min="1" max="1" width="36.83203125" style="19" customWidth="1"/>
    <col min="2" max="2" width="59.1640625" style="19" customWidth="1"/>
    <col min="3" max="5" width="16.6640625" style="35" customWidth="1"/>
  </cols>
  <sheetData>
    <row r="1" spans="1:5" ht="80.25" customHeight="1" x14ac:dyDescent="0.2">
      <c r="A1" s="21" t="s">
        <v>1</v>
      </c>
      <c r="B1" s="21" t="s">
        <v>0</v>
      </c>
      <c r="C1" s="36" t="s">
        <v>345</v>
      </c>
      <c r="D1" s="36" t="s">
        <v>339</v>
      </c>
      <c r="E1" s="23" t="s">
        <v>343</v>
      </c>
    </row>
    <row r="2" spans="1:5" s="5" customFormat="1" ht="30" customHeight="1" x14ac:dyDescent="0.2">
      <c r="A2" s="45" t="s">
        <v>124</v>
      </c>
      <c r="B2" s="17" t="s">
        <v>58</v>
      </c>
      <c r="C2" s="3">
        <v>1790</v>
      </c>
      <c r="D2" s="3">
        <v>1090</v>
      </c>
      <c r="E2" s="40">
        <f t="shared" ref="E2:E14" si="0">D2/C2-1</f>
        <v>-0.39106145251396651</v>
      </c>
    </row>
    <row r="3" spans="1:5" s="5" customFormat="1" ht="30" customHeight="1" x14ac:dyDescent="0.2">
      <c r="A3" s="45" t="s">
        <v>125</v>
      </c>
      <c r="B3" s="17" t="s">
        <v>59</v>
      </c>
      <c r="C3" s="3">
        <v>1790</v>
      </c>
      <c r="D3" s="3">
        <v>1290</v>
      </c>
      <c r="E3" s="40">
        <f t="shared" si="0"/>
        <v>-0.27932960893854752</v>
      </c>
    </row>
    <row r="4" spans="1:5" s="5" customFormat="1" ht="30" customHeight="1" x14ac:dyDescent="0.2">
      <c r="A4" s="45" t="s">
        <v>126</v>
      </c>
      <c r="B4" s="17" t="s">
        <v>60</v>
      </c>
      <c r="C4" s="3">
        <v>5090</v>
      </c>
      <c r="D4" s="3">
        <v>4790</v>
      </c>
      <c r="E4" s="40">
        <f t="shared" si="0"/>
        <v>-5.8939096267190516E-2</v>
      </c>
    </row>
    <row r="5" spans="1:5" s="5" customFormat="1" ht="30" customHeight="1" x14ac:dyDescent="0.2">
      <c r="A5" s="45" t="s">
        <v>86</v>
      </c>
      <c r="B5" s="17" t="s">
        <v>61</v>
      </c>
      <c r="C5" s="3">
        <v>1990</v>
      </c>
      <c r="D5" s="3">
        <v>1790</v>
      </c>
      <c r="E5" s="40">
        <f t="shared" si="0"/>
        <v>-0.10050251256281406</v>
      </c>
    </row>
    <row r="6" spans="1:5" s="5" customFormat="1" ht="30" customHeight="1" x14ac:dyDescent="0.2">
      <c r="A6" s="45" t="s">
        <v>116</v>
      </c>
      <c r="B6" s="17" t="s">
        <v>62</v>
      </c>
      <c r="C6" s="3">
        <v>19290</v>
      </c>
      <c r="D6" s="3">
        <v>16090</v>
      </c>
      <c r="E6" s="40">
        <f t="shared" si="0"/>
        <v>-0.16588906168999484</v>
      </c>
    </row>
    <row r="7" spans="1:5" s="5" customFormat="1" ht="30" customHeight="1" x14ac:dyDescent="0.2">
      <c r="A7" s="45" t="s">
        <v>78</v>
      </c>
      <c r="B7" s="17" t="s">
        <v>77</v>
      </c>
      <c r="C7" s="3">
        <v>4900</v>
      </c>
      <c r="D7" s="3">
        <v>4190</v>
      </c>
      <c r="E7" s="40">
        <f t="shared" si="0"/>
        <v>-0.14489795918367343</v>
      </c>
    </row>
    <row r="8" spans="1:5" s="5" customFormat="1" ht="30" customHeight="1" x14ac:dyDescent="0.2">
      <c r="A8" s="45" t="s">
        <v>332</v>
      </c>
      <c r="B8" s="17" t="s">
        <v>216</v>
      </c>
      <c r="C8" s="3">
        <v>3790</v>
      </c>
      <c r="D8" s="3">
        <v>3190</v>
      </c>
      <c r="E8" s="40">
        <f t="shared" si="0"/>
        <v>-0.15831134564643801</v>
      </c>
    </row>
    <row r="9" spans="1:5" s="5" customFormat="1" ht="30" customHeight="1" x14ac:dyDescent="0.2">
      <c r="A9" s="45" t="s">
        <v>87</v>
      </c>
      <c r="B9" s="17" t="s">
        <v>88</v>
      </c>
      <c r="C9" s="3">
        <v>1790</v>
      </c>
      <c r="D9" s="3">
        <v>1490</v>
      </c>
      <c r="E9" s="40">
        <f t="shared" si="0"/>
        <v>-0.16759776536312854</v>
      </c>
    </row>
    <row r="10" spans="1:5" s="5" customFormat="1" ht="30" customHeight="1" x14ac:dyDescent="0.2">
      <c r="A10" s="45" t="s">
        <v>4</v>
      </c>
      <c r="B10" s="17" t="s">
        <v>5</v>
      </c>
      <c r="C10" s="1">
        <v>2490</v>
      </c>
      <c r="D10" s="3">
        <v>1990</v>
      </c>
      <c r="E10" s="40">
        <f t="shared" si="0"/>
        <v>-0.20080321285140568</v>
      </c>
    </row>
    <row r="11" spans="1:5" s="5" customFormat="1" ht="30" customHeight="1" x14ac:dyDescent="0.2">
      <c r="A11" s="46" t="s">
        <v>322</v>
      </c>
      <c r="B11" s="17" t="s">
        <v>294</v>
      </c>
      <c r="C11" s="1">
        <v>5690</v>
      </c>
      <c r="D11" s="3">
        <v>5190</v>
      </c>
      <c r="E11" s="40">
        <f t="shared" si="0"/>
        <v>-8.787346221441128E-2</v>
      </c>
    </row>
    <row r="12" spans="1:5" s="5" customFormat="1" ht="30" customHeight="1" x14ac:dyDescent="0.2">
      <c r="A12" s="45" t="s">
        <v>323</v>
      </c>
      <c r="B12" s="17" t="s">
        <v>294</v>
      </c>
      <c r="C12" s="1">
        <v>3190</v>
      </c>
      <c r="D12" s="3">
        <v>3090</v>
      </c>
      <c r="E12" s="40">
        <f t="shared" si="0"/>
        <v>-3.1347962382445194E-2</v>
      </c>
    </row>
    <row r="13" spans="1:5" s="5" customFormat="1" ht="30" customHeight="1" x14ac:dyDescent="0.2">
      <c r="A13" s="46" t="s">
        <v>324</v>
      </c>
      <c r="B13" s="17" t="s">
        <v>294</v>
      </c>
      <c r="C13" s="1">
        <v>2390</v>
      </c>
      <c r="D13" s="3">
        <v>2190</v>
      </c>
      <c r="E13" s="40">
        <f t="shared" si="0"/>
        <v>-8.3682008368200833E-2</v>
      </c>
    </row>
    <row r="14" spans="1:5" s="5" customFormat="1" ht="30" customHeight="1" x14ac:dyDescent="0.2">
      <c r="A14" s="45" t="s">
        <v>321</v>
      </c>
      <c r="B14" s="17" t="s">
        <v>217</v>
      </c>
      <c r="C14" s="1">
        <v>5790</v>
      </c>
      <c r="D14" s="1">
        <v>5490</v>
      </c>
      <c r="E14" s="40">
        <f t="shared" si="0"/>
        <v>-5.1813471502590636E-2</v>
      </c>
    </row>
    <row r="15" spans="1:5" ht="11.25" customHeight="1" x14ac:dyDescent="0.2">
      <c r="A15" s="52"/>
      <c r="B15" s="52"/>
      <c r="C15" s="52"/>
      <c r="D15" s="52"/>
      <c r="E15" s="52"/>
    </row>
    <row r="16" spans="1:5" s="5" customFormat="1" ht="30" customHeight="1" x14ac:dyDescent="0.2">
      <c r="A16" s="45" t="s">
        <v>68</v>
      </c>
      <c r="B16" s="17" t="s">
        <v>63</v>
      </c>
      <c r="C16" s="3">
        <v>2990</v>
      </c>
      <c r="D16" s="3">
        <v>2390</v>
      </c>
      <c r="E16" s="40">
        <f t="shared" ref="E16:E23" si="1">D16/C16-1</f>
        <v>-0.20066889632107021</v>
      </c>
    </row>
    <row r="17" spans="1:5" s="5" customFormat="1" ht="30" customHeight="1" x14ac:dyDescent="0.2">
      <c r="A17" s="45" t="s">
        <v>92</v>
      </c>
      <c r="B17" s="17" t="s">
        <v>64</v>
      </c>
      <c r="C17" s="3">
        <v>3290</v>
      </c>
      <c r="D17" s="3">
        <v>2890</v>
      </c>
      <c r="E17" s="40">
        <f t="shared" si="1"/>
        <v>-0.12158054711246202</v>
      </c>
    </row>
    <row r="18" spans="1:5" s="5" customFormat="1" ht="30" customHeight="1" x14ac:dyDescent="0.2">
      <c r="A18" s="45" t="s">
        <v>89</v>
      </c>
      <c r="B18" s="17" t="s">
        <v>65</v>
      </c>
      <c r="C18" s="3">
        <v>3490</v>
      </c>
      <c r="D18" s="3">
        <v>2890</v>
      </c>
      <c r="E18" s="40">
        <f t="shared" si="1"/>
        <v>-0.17191977077363896</v>
      </c>
    </row>
    <row r="19" spans="1:5" s="5" customFormat="1" ht="30" customHeight="1" x14ac:dyDescent="0.2">
      <c r="A19" s="45" t="s">
        <v>69</v>
      </c>
      <c r="B19" s="17" t="s">
        <v>66</v>
      </c>
      <c r="C19" s="3">
        <v>3490</v>
      </c>
      <c r="D19" s="3">
        <v>2990</v>
      </c>
      <c r="E19" s="40">
        <f t="shared" si="1"/>
        <v>-0.14326647564469919</v>
      </c>
    </row>
    <row r="20" spans="1:5" s="5" customFormat="1" ht="30" customHeight="1" x14ac:dyDescent="0.2">
      <c r="A20" s="45" t="s">
        <v>70</v>
      </c>
      <c r="B20" s="17" t="s">
        <v>67</v>
      </c>
      <c r="C20" s="3">
        <v>2090</v>
      </c>
      <c r="D20" s="3">
        <v>1390</v>
      </c>
      <c r="E20" s="40">
        <f t="shared" si="1"/>
        <v>-0.33492822966507174</v>
      </c>
    </row>
    <row r="21" spans="1:5" s="5" customFormat="1" ht="30" customHeight="1" x14ac:dyDescent="0.2">
      <c r="A21" s="45" t="s">
        <v>319</v>
      </c>
      <c r="B21" s="17" t="s">
        <v>67</v>
      </c>
      <c r="C21" s="3">
        <v>4190</v>
      </c>
      <c r="D21" s="3">
        <v>3690</v>
      </c>
      <c r="E21" s="40">
        <f t="shared" si="1"/>
        <v>-0.11933174224343679</v>
      </c>
    </row>
    <row r="22" spans="1:5" s="5" customFormat="1" ht="30" customHeight="1" x14ac:dyDescent="0.2">
      <c r="A22" s="45" t="s">
        <v>320</v>
      </c>
      <c r="B22" s="17" t="s">
        <v>67</v>
      </c>
      <c r="C22" s="3">
        <v>2690</v>
      </c>
      <c r="D22" s="3">
        <v>2490</v>
      </c>
      <c r="E22" s="40">
        <f t="shared" si="1"/>
        <v>-7.4349442379182173E-2</v>
      </c>
    </row>
    <row r="23" spans="1:5" s="5" customFormat="1" ht="30" customHeight="1" x14ac:dyDescent="0.2">
      <c r="A23" s="45" t="s">
        <v>318</v>
      </c>
      <c r="B23" s="17" t="s">
        <v>67</v>
      </c>
      <c r="C23" s="3">
        <v>3890</v>
      </c>
      <c r="D23" s="3">
        <v>3290</v>
      </c>
      <c r="E23" s="40">
        <f t="shared" si="1"/>
        <v>-0.15424164524421591</v>
      </c>
    </row>
    <row r="24" spans="1:5" x14ac:dyDescent="0.2">
      <c r="A24" s="10"/>
      <c r="B24" s="47"/>
      <c r="C24" s="34"/>
      <c r="D24" s="34"/>
      <c r="E24" s="34"/>
    </row>
    <row r="25" spans="1:5" x14ac:dyDescent="0.2">
      <c r="A25" s="56"/>
      <c r="B25" s="56"/>
      <c r="C25" s="56"/>
      <c r="D25" s="56"/>
      <c r="E25" s="56"/>
    </row>
    <row r="26" spans="1:5" x14ac:dyDescent="0.2">
      <c r="A26" s="8"/>
      <c r="B26" s="48"/>
      <c r="C26" s="42"/>
      <c r="D26" s="42"/>
      <c r="E26" s="42"/>
    </row>
    <row r="27" spans="1:5" x14ac:dyDescent="0.2">
      <c r="A27" s="8"/>
      <c r="B27" s="48"/>
      <c r="C27" s="42"/>
      <c r="D27" s="42"/>
      <c r="E27" s="42"/>
    </row>
  </sheetData>
  <sheetProtection algorithmName="SHA-512" hashValue="dOrOiSSBPbHWDz1FsE+dHp/7zVZulgnnqR5wHlQL1YZeIbDTsU+b8NusPg2iL60OErM3Lzy5Nwa0b1OABFl6AQ==" saltValue="cpFBKjDwjq2aI9DFXjtgbg==" spinCount="100000" sheet="1" objects="1" scenarios="1"/>
  <mergeCells count="2">
    <mergeCell ref="A25:E25"/>
    <mergeCell ref="A15:E15"/>
  </mergeCells>
  <pageMargins left="0.7" right="0.7" top="0.75" bottom="0.75" header="0.3" footer="0.3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IP-видеонаблюдение RVi</vt:lpstr>
      <vt:lpstr>Сетевое оборудование RVi</vt:lpstr>
      <vt:lpstr>HD-видеонаблюдение RVi</vt:lpstr>
      <vt:lpstr>Монтажное оборудование RVi</vt:lpstr>
      <vt:lpstr>'HD-видеонаблюдение RVi'!Область_печати</vt:lpstr>
      <vt:lpstr>'Монтажное оборудование RVi'!Область_печати</vt:lpstr>
      <vt:lpstr>'Сетевое оборудование RVi'!Область_печати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Данила П. Хованов</dc:creator>
  <cp:lastModifiedBy>Павел А. Арычкин</cp:lastModifiedBy>
  <cp:revision>1</cp:revision>
  <cp:lastPrinted>2020-05-12T06:53:09Z</cp:lastPrinted>
  <dcterms:created xsi:type="dcterms:W3CDTF">2010-02-02T17:08:59Z</dcterms:created>
  <dcterms:modified xsi:type="dcterms:W3CDTF">2022-07-13T06:48:06Z</dcterms:modified>
</cp:coreProperties>
</file>